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24226"/>
  <bookViews>
    <workbookView xWindow="65416" yWindow="65416" windowWidth="29040" windowHeight="15840" tabRatio="885" activeTab="0"/>
  </bookViews>
  <sheets>
    <sheet name="Spis tablic     List of tables" sheetId="1" r:id="rId1"/>
    <sheet name="Tabl.1CZ.1" sheetId="3" r:id="rId2"/>
    <sheet name="Tabl.1CZ.2" sheetId="85" r:id="rId3"/>
    <sheet name="Tabl.1CZ.3" sheetId="86" r:id="rId4"/>
    <sheet name="Tabl.1CZ.4" sheetId="87" r:id="rId5"/>
    <sheet name="Tabl.1CZ.5" sheetId="88" r:id="rId6"/>
    <sheet name="Tabl.2" sheetId="6" r:id="rId7"/>
    <sheet name="Tabl.3CZ.1" sheetId="9" r:id="rId8"/>
    <sheet name="Tabl.3CZ.2" sheetId="132" r:id="rId9"/>
    <sheet name="Tabl.3CZ.3" sheetId="96" r:id="rId10"/>
    <sheet name="Tabl.4CZ.1" sheetId="10" r:id="rId11"/>
    <sheet name="Tabl.4CZ.2" sheetId="98" r:id="rId12"/>
    <sheet name="Tabl.5CZ.1 " sheetId="70" r:id="rId13"/>
    <sheet name="Tabl.5CZ.2" sheetId="130" r:id="rId14"/>
    <sheet name="Tabl.6" sheetId="12" r:id="rId15"/>
    <sheet name="Tabl.7CZ.1" sheetId="13" r:id="rId16"/>
    <sheet name="Tabl.7CZ.2" sheetId="102" r:id="rId17"/>
    <sheet name="Tabl.8" sheetId="14" r:id="rId18"/>
    <sheet name="Tabl.9" sheetId="15" r:id="rId19"/>
    <sheet name="Tabl.10CZ.1" sheetId="16" r:id="rId20"/>
    <sheet name="Tabl.10CZ.2" sheetId="103" r:id="rId21"/>
    <sheet name="Tabl.11" sheetId="17" r:id="rId22"/>
    <sheet name="Tabl.12CZ.1" sheetId="18" r:id="rId23"/>
    <sheet name="Tabl.12CZ.2" sheetId="107" r:id="rId24"/>
    <sheet name="Tabl. 13CZ.1" sheetId="21" r:id="rId25"/>
    <sheet name="Tabl. 13CZ.2" sheetId="71" r:id="rId26"/>
    <sheet name="Tabl. 13CZ.3" sheetId="72" r:id="rId27"/>
    <sheet name="Tabl. 14CZ.1 " sheetId="73" r:id="rId28"/>
    <sheet name="Tabl.14CZ.2" sheetId="74" r:id="rId29"/>
    <sheet name="Tabl.14CZ.3" sheetId="75" r:id="rId30"/>
    <sheet name="Tabl.15" sheetId="27" r:id="rId31"/>
    <sheet name="Tabl.16CZ.1" sheetId="78" r:id="rId32"/>
    <sheet name="Tabl.16CZ.2" sheetId="108" r:id="rId33"/>
    <sheet name="Tabl.17" sheetId="29" r:id="rId34"/>
    <sheet name="Tabl.18" sheetId="31" r:id="rId35"/>
    <sheet name="Tabl.19" sheetId="84" r:id="rId36"/>
    <sheet name="Tabl.20" sheetId="33" r:id="rId37"/>
    <sheet name="Tabl.21CZ.1" sheetId="79" r:id="rId38"/>
    <sheet name="Tabl.21CZ.2" sheetId="111" r:id="rId39"/>
    <sheet name="Tabl.22" sheetId="35" r:id="rId40"/>
    <sheet name="Tabl.23CZ.1" sheetId="38" r:id="rId41"/>
    <sheet name="Tabl.23CZ.2" sheetId="115" r:id="rId42"/>
    <sheet name="Tabl.24CZ.1" sheetId="40" r:id="rId43"/>
    <sheet name="Tabl.24CZ.2" sheetId="116" r:id="rId44"/>
    <sheet name="Tabl.25CZ.1" sheetId="41" r:id="rId45"/>
    <sheet name="Tabl.25CZ.2" sheetId="120" r:id="rId46"/>
    <sheet name="Tabl.26" sheetId="82" r:id="rId47"/>
    <sheet name="Tabl.27" sheetId="44" r:id="rId48"/>
    <sheet name="Tabl.28CZ.1" sheetId="83" r:id="rId49"/>
    <sheet name="Tabl.28CZ.2" sheetId="122" r:id="rId50"/>
    <sheet name="Tabl.29CZ.1" sheetId="46" r:id="rId51"/>
    <sheet name="Tabl.29CZ.2" sheetId="123" r:id="rId52"/>
    <sheet name="Tabl.30CZ.1" sheetId="140" r:id="rId53"/>
    <sheet name="Tabl.30CZ.2" sheetId="139" r:id="rId54"/>
    <sheet name="Tabl.30CZ.3" sheetId="138" r:id="rId55"/>
    <sheet name="Tabl.30CZ.4" sheetId="137" r:id="rId56"/>
    <sheet name="Tabl.30CZ.5" sheetId="136" r:id="rId57"/>
    <sheet name="Tabl.31" sheetId="47" r:id="rId58"/>
    <sheet name="Tabl.32CZ.1" sheetId="36" r:id="rId59"/>
    <sheet name="Tabl.32CZ.2" sheetId="112" r:id="rId60"/>
    <sheet name="Tabl.33CZ.1" sheetId="37" r:id="rId61"/>
    <sheet name="Tabl.33CZ.2" sheetId="113" r:id="rId62"/>
    <sheet name="Tabl.34CZ.1" sheetId="48" r:id="rId63"/>
    <sheet name="Tabl.34CZ.2" sheetId="141" r:id="rId64"/>
    <sheet name="Tabl.34CZ.3" sheetId="142" r:id="rId65"/>
    <sheet name="Tabl.35" sheetId="51" r:id="rId66"/>
    <sheet name="Tabl.36" sheetId="52" r:id="rId67"/>
    <sheet name="Tabl.37" sheetId="53" r:id="rId68"/>
    <sheet name="Tabl.38" sheetId="54" r:id="rId69"/>
    <sheet name="Tabl.39" sheetId="55" r:id="rId70"/>
    <sheet name="Tabl.40" sheetId="57" r:id="rId71"/>
    <sheet name="Tabl.41" sheetId="59" r:id="rId72"/>
    <sheet name="Tabl.42" sheetId="133" r:id="rId73"/>
    <sheet name="Tabl.43CZ.1" sheetId="56" r:id="rId74"/>
    <sheet name="Tabl.43CZ.2" sheetId="125" r:id="rId75"/>
    <sheet name="Tabl.44CZ.1" sheetId="61" r:id="rId76"/>
    <sheet name="Tabl.44CZ.2" sheetId="62" r:id="rId77"/>
    <sheet name="Tabl.44CZ.3" sheetId="63" r:id="rId78"/>
    <sheet name="Tabl.44CZ.4 " sheetId="64" r:id="rId79"/>
    <sheet name="Tabl.45CZ.1" sheetId="65" r:id="rId80"/>
    <sheet name="Tabl.45CZ.2" sheetId="128" r:id="rId81"/>
    <sheet name="Tabl.45CZ.3" sheetId="66" r:id="rId82"/>
    <sheet name="Tabl.45CZ.4" sheetId="4" r:id="rId83"/>
    <sheet name="Tabl.45CZ.5" sheetId="67" r:id="rId84"/>
    <sheet name="Tabl.45CZ.6" sheetId="68" r:id="rId85"/>
    <sheet name="Tabl.45CZ.7" sheetId="69" r:id="rId86"/>
  </sheets>
  <externalReferences>
    <externalReference r:id="rId89"/>
  </externalReferences>
  <definedNames>
    <definedName name="_xlnm.Print_Area" localSheetId="50">'Tabl.29CZ.1'!$A$1:$J$36</definedName>
    <definedName name="_xlnm.Print_Area" localSheetId="7">'Tabl.3CZ.1'!$A$1:$M$32</definedName>
    <definedName name="powiaty">'[1]dane'!$A$3:$K$382</definedName>
    <definedName name="TABL.14I" localSheetId="24">'Spis tablic     List of tables'!$A$38</definedName>
  </definedNames>
  <calcPr calcId="191029"/>
  <extLst/>
</workbook>
</file>

<file path=xl/sharedStrings.xml><?xml version="1.0" encoding="utf-8"?>
<sst xmlns="http://schemas.openxmlformats.org/spreadsheetml/2006/main" count="7387" uniqueCount="2393">
  <si>
    <t xml:space="preserve">    elektryczną, gaz, parę wodną i gorącą </t>
  </si>
  <si>
    <t>LIST OF TABLES</t>
  </si>
  <si>
    <t>SPIS TABLIC</t>
  </si>
  <si>
    <t xml:space="preserve">WYBRANE  WSKAŹNIKI  WOJEWÓDZKIE </t>
  </si>
  <si>
    <t xml:space="preserve">SELECTED  VOIVODSHIP’S  INDICATORS </t>
  </si>
  <si>
    <t>Powrót do spisu tablic</t>
  </si>
  <si>
    <t xml:space="preserve">A </t>
  </si>
  <si>
    <t xml:space="preserve">B </t>
  </si>
  <si>
    <t xml:space="preserve">LUDNOŚĆ </t>
  </si>
  <si>
    <t xml:space="preserve">POPULATION </t>
  </si>
  <si>
    <t xml:space="preserve"> </t>
  </si>
  <si>
    <t>A</t>
  </si>
  <si>
    <t>B</t>
  </si>
  <si>
    <t xml:space="preserve">FINANSE  PRZEDSIĘBIORSTW </t>
  </si>
  <si>
    <t xml:space="preserve">FINANCE  OF  ENTERPRISES </t>
  </si>
  <si>
    <t>Wynik finansowy ze sprzedaży produktów, towarów i materiałów w mln zł</t>
  </si>
  <si>
    <t>Przychody netto ze sprzedaży produktów, towarów i materiałów w mln zł</t>
  </si>
  <si>
    <t xml:space="preserve">CENY </t>
  </si>
  <si>
    <t xml:space="preserve">PRICES </t>
  </si>
  <si>
    <t xml:space="preserve">Agriculture, forestry and fishing </t>
  </si>
  <si>
    <t xml:space="preserve">Industry </t>
  </si>
  <si>
    <t xml:space="preserve">     mining and quarrying </t>
  </si>
  <si>
    <t xml:space="preserve">     manufacturing </t>
  </si>
  <si>
    <t>    wytwarzanie i zaopatrywanie w energię elektryczną, gaz,</t>
  </si>
  <si>
    <t xml:space="preserve">    electricity, gas, steam and air conditioning supply </t>
  </si>
  <si>
    <t>    dostawa wody; gospodarowanie ściekami i odpadami;</t>
  </si>
  <si>
    <t>    water supply; sewerage, waste management and</t>
  </si>
  <si>
    <t xml:space="preserve">        remediation activities </t>
  </si>
  <si>
    <t xml:space="preserve">Construction </t>
  </si>
  <si>
    <t xml:space="preserve">Transportation and storage </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</si>
  <si>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</si>
  <si>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</si>
  <si>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</si>
  <si>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</si>
  <si>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</si>
  <si>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Administracja publiczna i obrona narodowa; obowiązkowe</t>
  </si>
  <si>
    <t xml:space="preserve">Public administration and defence; compulsory social security </t>
  </si>
  <si>
    <t xml:space="preserve">Education </t>
  </si>
  <si>
    <t xml:space="preserve">Human health and social work activities </t>
  </si>
  <si>
    <t xml:space="preserve">Arts, entertainment and recreation </t>
  </si>
  <si>
    <t xml:space="preserve">Other service activities </t>
  </si>
  <si>
    <t xml:space="preserve">                 Stan w końcu miesiąca </t>
  </si>
  <si>
    <t xml:space="preserve">                 End of month </t>
  </si>
  <si>
    <t xml:space="preserve">ROLNICTWO </t>
  </si>
  <si>
    <t xml:space="preserve">AGRICULTURE </t>
  </si>
  <si>
    <t>HANDEL</t>
  </si>
  <si>
    <t>TRADE</t>
  </si>
  <si>
    <t>TURYSTYKA</t>
  </si>
  <si>
    <t xml:space="preserve">BEZPIECZEŃSTWO  PUBLICZNE </t>
  </si>
  <si>
    <t xml:space="preserve">PUBLIC  SAFETY </t>
  </si>
  <si>
    <t xml:space="preserve">        o charakterze kryminalnym </t>
  </si>
  <si>
    <t xml:space="preserve">        criminal </t>
  </si>
  <si>
    <t xml:space="preserve">        o charakterze gospodarczym </t>
  </si>
  <si>
    <t xml:space="preserve">        commercial </t>
  </si>
  <si>
    <t xml:space="preserve">        drogowe </t>
  </si>
  <si>
    <t xml:space="preserve">        road </t>
  </si>
  <si>
    <t xml:space="preserve">WYBRANE  DANE  O  PODREGIONACH  I  POWIATACH </t>
  </si>
  <si>
    <t xml:space="preserve">25–34 </t>
  </si>
  <si>
    <t xml:space="preserve">35–44 </t>
  </si>
  <si>
    <t xml:space="preserve">45–54 </t>
  </si>
  <si>
    <t xml:space="preserve">PODSTAWOWE  DANE  OGÓLNOPOLSKIE </t>
  </si>
  <si>
    <t xml:space="preserve">BASIC  DATA  FOR  POLAND </t>
  </si>
  <si>
    <t xml:space="preserve">                 SELECTED  INDICATORS  FOR  POLAND </t>
  </si>
  <si>
    <t xml:space="preserve">C </t>
  </si>
  <si>
    <t xml:space="preserve">                BASIC  DATA  ON  VOIVODSHIPS </t>
  </si>
  <si>
    <t xml:space="preserve">Dolnośląskie </t>
  </si>
  <si>
    <t xml:space="preserve">Lubelskie </t>
  </si>
  <si>
    <t xml:space="preserve">Lubuskie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</si>
  <si>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</si>
  <si>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</si>
  <si>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</si>
  <si>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</si>
  <si>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</si>
  <si>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</si>
  <si>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</si>
  <si>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</si>
  <si>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Wielkopolskie </t>
  </si>
  <si>
    <t xml:space="preserve">Zachodniopomorskie </t>
  </si>
  <si>
    <t xml:space="preserve">Łódzkie </t>
  </si>
  <si>
    <t xml:space="preserve">Kujawsko-pomorskie </t>
  </si>
  <si>
    <t xml:space="preserve">Warmińsko-mazurskie </t>
  </si>
  <si>
    <t xml:space="preserve">                BASIC  DATA  ON  VOIVODSHIPS  (cont.) </t>
  </si>
  <si>
    <t>Świętokrzyskie</t>
  </si>
  <si>
    <t xml:space="preserve">                BASIC  DATA  ON  VOIVODSHIPS  (cont.) </t>
  </si>
  <si>
    <t xml:space="preserve">PRACA </t>
  </si>
  <si>
    <t xml:space="preserve">LABOUR </t>
  </si>
  <si>
    <t>Stan w końcu miesiąca</t>
  </si>
  <si>
    <t>End of month</t>
  </si>
  <si>
    <t xml:space="preserve">WAGES  AND  SALARIES  AND  SOCIAL  BENEFITS </t>
  </si>
  <si>
    <t>Zysk brutto w mln zł</t>
  </si>
  <si>
    <t xml:space="preserve">Strata brutto w mln zł </t>
  </si>
  <si>
    <t xml:space="preserve">Wynik finansowy brutto w mln zł </t>
  </si>
  <si>
    <t>Zysk netto w mln zł</t>
  </si>
  <si>
    <t xml:space="preserve">Strata netto w mln zł </t>
  </si>
  <si>
    <t xml:space="preserve">Wynik finansowy netto w mln zł </t>
  </si>
  <si>
    <t>Wskaźnik rentowności ze sprzedaży w %</t>
  </si>
  <si>
    <t>Sales profitability rate in %</t>
  </si>
  <si>
    <t>Wskaźnik rentowności obrotu brutto w %</t>
  </si>
  <si>
    <t xml:space="preserve">  Wskaźnik poziomu kosztów w %</t>
  </si>
  <si>
    <t xml:space="preserve"> Cost level indicator in %</t>
  </si>
  <si>
    <t xml:space="preserve"> Profitability rate of gross turnover in %</t>
  </si>
  <si>
    <t>Wskaźnik rentowności obrotu netto w %</t>
  </si>
  <si>
    <t>Profitability rate of net turnover in %</t>
  </si>
  <si>
    <t>Wskaźnik płynności finansowej I stopnia w %</t>
  </si>
  <si>
    <t>Financial liquidity ratio of the first degree in %</t>
  </si>
  <si>
    <t>Wskaźnik płynności finansowej II stopnia w %</t>
  </si>
  <si>
    <t>Financial liquidity ratio of the second degree in %</t>
  </si>
  <si>
    <t>Liczba przedsiębiorstw objętych badaniem</t>
  </si>
  <si>
    <t>Number of enterprises covered by survey</t>
  </si>
  <si>
    <t xml:space="preserve">   w tym: </t>
  </si>
  <si>
    <t xml:space="preserve">   of which: </t>
  </si>
  <si>
    <t xml:space="preserve">Manufacturing </t>
  </si>
  <si>
    <t>Wytwarzanie i zaopatrywanie w energię</t>
  </si>
  <si>
    <t>Handel; naprawa pojazdów samocho-</t>
  </si>
  <si>
    <t>INWESTYCJE</t>
  </si>
  <si>
    <t>INVESTMENTS</t>
  </si>
  <si>
    <t xml:space="preserve">1–3 </t>
  </si>
  <si>
    <t xml:space="preserve"> 3–6 </t>
  </si>
  <si>
    <t xml:space="preserve">6–12 </t>
  </si>
  <si>
    <t xml:space="preserve">12–24 </t>
  </si>
  <si>
    <t xml:space="preserve">1–5 </t>
  </si>
  <si>
    <t xml:space="preserve">5–10 </t>
  </si>
  <si>
    <t xml:space="preserve">10–20 </t>
  </si>
  <si>
    <t xml:space="preserve">20–30 </t>
  </si>
  <si>
    <t>.</t>
  </si>
  <si>
    <t>–</t>
  </si>
  <si>
    <t>a Current prices excluding VAT.</t>
  </si>
  <si>
    <t xml:space="preserve">a Excluding persons tending private farms in agriculture. </t>
  </si>
  <si>
    <t>a See methodological notes item 4.</t>
  </si>
  <si>
    <t xml:space="preserve">a Estimated as of the end of each month. </t>
  </si>
  <si>
    <t xml:space="preserve">Przetwórstwo przemysłowe </t>
  </si>
  <si>
    <t xml:space="preserve">Transport i gospodarka magazynowa </t>
  </si>
  <si>
    <t xml:space="preserve">Budownictwo </t>
  </si>
  <si>
    <t xml:space="preserve">     przetwórstwo przemysłowe </t>
  </si>
  <si>
    <t xml:space="preserve">     górnictwo i wydobywanie </t>
  </si>
  <si>
    <t xml:space="preserve">Przemysł </t>
  </si>
  <si>
    <t xml:space="preserve">Rolnictwo, leśnictwo, łowiectwo i rybactwo </t>
  </si>
  <si>
    <t>Return to list of tables</t>
  </si>
  <si>
    <t xml:space="preserve">Białostocki </t>
  </si>
  <si>
    <t xml:space="preserve">        białostocki </t>
  </si>
  <si>
    <t xml:space="preserve">        sokólski  </t>
  </si>
  <si>
    <t xml:space="preserve">Łomżyński </t>
  </si>
  <si>
    <t xml:space="preserve">        bielski </t>
  </si>
  <si>
    <t xml:space="preserve">        hajnowski </t>
  </si>
  <si>
    <t xml:space="preserve">        kolneński </t>
  </si>
  <si>
    <t xml:space="preserve">        łomżyński </t>
  </si>
  <si>
    <t xml:space="preserve">        siemiatycki </t>
  </si>
  <si>
    <t xml:space="preserve">        wysokomazowiecki </t>
  </si>
  <si>
    <t xml:space="preserve">        zambrowski </t>
  </si>
  <si>
    <t xml:space="preserve">Suwalski </t>
  </si>
  <si>
    <t xml:space="preserve">        augustowski </t>
  </si>
  <si>
    <t xml:space="preserve">        grajewski </t>
  </si>
  <si>
    <t xml:space="preserve">        moniecki </t>
  </si>
  <si>
    <t xml:space="preserve">        sejneński </t>
  </si>
  <si>
    <t xml:space="preserve">        suwalski </t>
  </si>
  <si>
    <t xml:space="preserve">    Koszt własny sprzedanych produktów, towarów i materiałów w mln zł </t>
  </si>
  <si>
    <t>a</t>
  </si>
  <si>
    <t>b</t>
  </si>
  <si>
    <t>EMPLOYED  PERSONS  IN  ENTERPRISE  SECTOR  (cont.)</t>
  </si>
  <si>
    <t>INDUSTRY  AND  CONSTRUCTION</t>
  </si>
  <si>
    <t xml:space="preserve">NATIONAL  ECONOMY  ENTITIES </t>
  </si>
  <si>
    <t xml:space="preserve">SELECTED  DATA  ON  SUBREGIONS  AND  POWIATS </t>
  </si>
  <si>
    <t xml:space="preserve">                SELECTED  INDICATORS  FOR  POLAND  (cont.) </t>
  </si>
  <si>
    <t xml:space="preserve">                BASIC  DATA  ON  VOIVODSHIPS  (cont.) </t>
  </si>
  <si>
    <t xml:space="preserve">a </t>
  </si>
  <si>
    <t xml:space="preserve">b </t>
  </si>
  <si>
    <t>a See general notes item 11.</t>
  </si>
  <si>
    <t>AVERAGE  PAID  EMPLOYMENT  IN  ENTERPRISE  SECTOR</t>
  </si>
  <si>
    <t>AVERAGE  PAID  EMPLOYMENT  IN  ENTERPRISE  SECTOR  (cont.)</t>
  </si>
  <si>
    <t>REGISTERED  UNEMPLOYED  PERSONS  AND  JOB  OFFERS</t>
  </si>
  <si>
    <t>REGISTERED  UNEMPLOYED  PERSONS  AND  JOB  OFFERS  (cont.)</t>
  </si>
  <si>
    <t xml:space="preserve">Stan w końcu miesiąca </t>
  </si>
  <si>
    <t xml:space="preserve">End of month </t>
  </si>
  <si>
    <t xml:space="preserve">REGISTERED  UNEMPLOYED  PERSONS  BY  EDUCATIONAL  LEVEL,  AGE,  DURATION  OF  UNEMPLOYMENT </t>
  </si>
  <si>
    <t xml:space="preserve">  AVERAGE  MONTHLY  GROSS  WAGES  AND  SALARIES  IN  ENTERPRISE  SECTOR</t>
  </si>
  <si>
    <t xml:space="preserve">  AVERAGE  MONTHLY  GROSS  WAGES  AND  SALARIES  IN  ENTERPRISE  SECTOR  (cont.)</t>
  </si>
  <si>
    <t xml:space="preserve">  FINANCIAL  RESULTS  OF  ENTERPRISES  BY  SECTIONS  (cont.)</t>
  </si>
  <si>
    <t xml:space="preserve">  FINANCIAL  RESULTS  OF  ENTERPRISES  BY  SECTIONS </t>
  </si>
  <si>
    <t>Dostawa wody; gospodarowanie ściekami</t>
  </si>
  <si>
    <t>Electricity, gas, steam and air conditioning</t>
  </si>
  <si>
    <t xml:space="preserve">    supply </t>
  </si>
  <si>
    <t>Water supply; sewerage, waste manage-</t>
  </si>
  <si>
    <t xml:space="preserve">    ment and remediation activities </t>
  </si>
  <si>
    <t xml:space="preserve"> PRICE  INDICES  OF  CONSUMER  GOODS  AND  SERVICES</t>
  </si>
  <si>
    <t xml:space="preserve"> PRICE  RELATIONS  IN  AGRICULTURE</t>
  </si>
  <si>
    <t xml:space="preserve"> PROCUREMENT  OF  MAJOR  AGRICULTURAL  PRODUCTS</t>
  </si>
  <si>
    <t>b Excluding sub-contractors.</t>
  </si>
  <si>
    <t xml:space="preserve"> PRODUCTION  OF  SELECTED  PRODUCTS  BY  PKWiU/PRODPOL</t>
  </si>
  <si>
    <t xml:space="preserve">O G Ó Ł E M </t>
  </si>
  <si>
    <t xml:space="preserve">T O T A L </t>
  </si>
  <si>
    <t xml:space="preserve">W O J E W Ó D Z T W O </t>
  </si>
  <si>
    <t xml:space="preserve">V O I V O D S H I P </t>
  </si>
  <si>
    <t>a See methodological notes item 1.</t>
  </si>
  <si>
    <t xml:space="preserve">P O L S K A </t>
  </si>
  <si>
    <t>P O L A N D</t>
  </si>
  <si>
    <t xml:space="preserve">P O L A N D </t>
  </si>
  <si>
    <t xml:space="preserve">        M. Białystok </t>
  </si>
  <si>
    <t xml:space="preserve">        M. Łomża </t>
  </si>
  <si>
    <t xml:space="preserve">        M. Suwałki </t>
  </si>
  <si>
    <t xml:space="preserve">        M. Łomża </t>
  </si>
  <si>
    <t xml:space="preserve">  SELECTED  DATA  ON  VOIVODSHIP </t>
  </si>
  <si>
    <t xml:space="preserve">  SELECTED  DATA  ON  VOIVODSHIP (cont.)</t>
  </si>
  <si>
    <t xml:space="preserve">  SELECTED  DATA  ON  VOIVODSHIP  (cont.)</t>
  </si>
  <si>
    <r>
      <rPr>
        <sz val="10"/>
        <rFont val="Arial"/>
        <family val="2"/>
      </rPr>
      <t>TABL. 4.</t>
    </r>
    <r>
      <rPr>
        <b/>
        <sz val="10"/>
        <rFont val="Arial"/>
        <family val="2"/>
      </rPr>
      <t xml:space="preserve">  PRZECIĘTNE  ZATRUDNIENIE  W  SEKTORZE  PRZEDSIĘBIORSTW </t>
    </r>
  </si>
  <si>
    <r>
      <rPr>
        <sz val="10"/>
        <rFont val="Arial"/>
        <family val="2"/>
      </rPr>
      <t>TABL. 4.</t>
    </r>
    <r>
      <rPr>
        <b/>
        <sz val="10"/>
        <rFont val="Arial"/>
        <family val="2"/>
      </rPr>
      <t xml:space="preserve">  PRZECIĘTNE  ZATRUDNIENIE  W  SEKTORZE  PRZEDSIĘBIORSTW  (dok.)</t>
    </r>
  </si>
  <si>
    <r>
      <rPr>
        <sz val="10"/>
        <rFont val="Arial"/>
        <family val="2"/>
      </rPr>
      <t>TABL. 5.</t>
    </r>
    <r>
      <rPr>
        <b/>
        <sz val="10"/>
        <rFont val="Arial"/>
        <family val="2"/>
      </rPr>
      <t xml:space="preserve">  BEZROBOTNI  ZAREJESTROWANI  I  OFERTY  PRACY</t>
    </r>
  </si>
  <si>
    <r>
      <rPr>
        <sz val="10"/>
        <rFont val="Arial"/>
        <family val="2"/>
      </rPr>
      <t>TABL. 5.</t>
    </r>
    <r>
      <rPr>
        <b/>
        <sz val="10"/>
        <rFont val="Arial"/>
        <family val="2"/>
      </rPr>
      <t xml:space="preserve">  BEZROBOTNI  ZAREJESTROWANI  I  OFERTY  PRACY  (dok.)</t>
    </r>
  </si>
  <si>
    <t xml:space="preserve">               EMPLOYED  PERSONS  IN  ENTERPRISE  SECTOR</t>
  </si>
  <si>
    <t xml:space="preserve">of which crimes: </t>
  </si>
  <si>
    <t xml:space="preserve">przeciwko życiu i zdrowiu </t>
  </si>
  <si>
    <t xml:space="preserve">against life and health </t>
  </si>
  <si>
    <t>przeciwko bezpieczeństwu powszechnemu i bezpieczeństwu</t>
  </si>
  <si>
    <t xml:space="preserve">w komunikacji </t>
  </si>
  <si>
    <t>przeciwko działalności instytucji państwowych oraz samorządu</t>
  </si>
  <si>
    <t xml:space="preserve">przeciwko wymiarowi sprawiedliwości </t>
  </si>
  <si>
    <t>against the judiciary</t>
  </si>
  <si>
    <t>against the reliability of documents</t>
  </si>
  <si>
    <t xml:space="preserve">przeciwko wiarygodności dokumentów </t>
  </si>
  <si>
    <t xml:space="preserve">przeciwko obrotowi pieniędzmi i papierami wartościowymi </t>
  </si>
  <si>
    <t>against money and securities trading</t>
  </si>
  <si>
    <t xml:space="preserve">przeciwko rodzinie i opiece </t>
  </si>
  <si>
    <t>against the family and guardianship</t>
  </si>
  <si>
    <t xml:space="preserve">przeciwko mieniu </t>
  </si>
  <si>
    <t xml:space="preserve">against property </t>
  </si>
  <si>
    <t>w tym przestępstwa:</t>
  </si>
  <si>
    <t>Z ogółem rodzaje przestępstw:</t>
  </si>
  <si>
    <t xml:space="preserve">Of total type of crimes: </t>
  </si>
  <si>
    <t xml:space="preserve">against public safety and safety in transport </t>
  </si>
  <si>
    <t>by law on Counteracting Drug Addicition</t>
  </si>
  <si>
    <t xml:space="preserve">  RATES  OF  DETECTABILITY  OF  DELINQUENTS  IN  ASCERTAINED  CRIMES  </t>
  </si>
  <si>
    <t xml:space="preserve">z ustawy o przeciwdziałaniu narkomanii </t>
  </si>
  <si>
    <t>–12,3</t>
  </si>
  <si>
    <t>–9,6</t>
  </si>
  <si>
    <t>–1,9</t>
  </si>
  <si>
    <t>–9,5</t>
  </si>
  <si>
    <t>–7,7</t>
  </si>
  <si>
    <t>–1,5</t>
  </si>
  <si>
    <t>–6,9</t>
  </si>
  <si>
    <t>–1,8</t>
  </si>
  <si>
    <t>–5,3</t>
  </si>
  <si>
    <t>–11,8</t>
  </si>
  <si>
    <t>–0,7</t>
  </si>
  <si>
    <t>–4,7</t>
  </si>
  <si>
    <t>–8,4</t>
  </si>
  <si>
    <t>–2,0</t>
  </si>
  <si>
    <t>–5,4</t>
  </si>
  <si>
    <t>–5,1</t>
  </si>
  <si>
    <t>–0,4</t>
  </si>
  <si>
    <t>–2,1</t>
  </si>
  <si>
    <t>–0,2</t>
  </si>
  <si>
    <t>–4,9</t>
  </si>
  <si>
    <t>–3,7</t>
  </si>
  <si>
    <t>–12,9</t>
  </si>
  <si>
    <t>–14,2</t>
  </si>
  <si>
    <t>–3,6</t>
  </si>
  <si>
    <t>–5,5</t>
  </si>
  <si>
    <t>–13,4</t>
  </si>
  <si>
    <t>–8,3</t>
  </si>
  <si>
    <t>–7,8</t>
  </si>
  <si>
    <t>–8,7</t>
  </si>
  <si>
    <t>–12,7</t>
  </si>
  <si>
    <t>–7,2</t>
  </si>
  <si>
    <t>–18,1</t>
  </si>
  <si>
    <t>–9,9</t>
  </si>
  <si>
    <t>–11,2</t>
  </si>
  <si>
    <t>–11,6</t>
  </si>
  <si>
    <t>–2,3</t>
  </si>
  <si>
    <t>–5,9</t>
  </si>
  <si>
    <t>–7,6</t>
  </si>
  <si>
    <t>–6,3</t>
  </si>
  <si>
    <t>–17,9</t>
  </si>
  <si>
    <t>–2,5</t>
  </si>
  <si>
    <t>–1,6</t>
  </si>
  <si>
    <t>–18,4</t>
  </si>
  <si>
    <t>–13,5</t>
  </si>
  <si>
    <t>–9,3</t>
  </si>
  <si>
    <t>–8,8</t>
  </si>
  <si>
    <t>–2,4</t>
  </si>
  <si>
    <t>–6,6</t>
  </si>
  <si>
    <t>–0,1</t>
  </si>
  <si>
    <t>–1,1</t>
  </si>
  <si>
    <t>–9,8</t>
  </si>
  <si>
    <t>–1,4</t>
  </si>
  <si>
    <t>–8,6</t>
  </si>
  <si>
    <t>–15,4</t>
  </si>
  <si>
    <t>–11,9</t>
  </si>
  <si>
    <t>–6,1</t>
  </si>
  <si>
    <t>–17,2</t>
  </si>
  <si>
    <t>–4,6</t>
  </si>
  <si>
    <t>–9,7</t>
  </si>
  <si>
    <t>–17,8</t>
  </si>
  <si>
    <t>–0,9</t>
  </si>
  <si>
    <t>–19,7</t>
  </si>
  <si>
    <t>–6,8</t>
  </si>
  <si>
    <t>–10,5</t>
  </si>
  <si>
    <t>–10,8</t>
  </si>
  <si>
    <t>–14,7</t>
  </si>
  <si>
    <t>–3,1</t>
  </si>
  <si>
    <t>–8,1</t>
  </si>
  <si>
    <t>–8,2</t>
  </si>
  <si>
    <t>–7,9</t>
  </si>
  <si>
    <t>–7,3</t>
  </si>
  <si>
    <t>–18,3</t>
  </si>
  <si>
    <t>–14,3</t>
  </si>
  <si>
    <t>–0,5</t>
  </si>
  <si>
    <t>–9,1</t>
  </si>
  <si>
    <t>–4,1</t>
  </si>
  <si>
    <t>–0,3</t>
  </si>
  <si>
    <t>–4,8</t>
  </si>
  <si>
    <t>–7,5</t>
  </si>
  <si>
    <t>–11,1</t>
  </si>
  <si>
    <t>–5,6</t>
  </si>
  <si>
    <t>–15,6</t>
  </si>
  <si>
    <t>–12,4</t>
  </si>
  <si>
    <t>–13,7</t>
  </si>
  <si>
    <t>–0,6</t>
  </si>
  <si>
    <t>–2,6</t>
  </si>
  <si>
    <t>–11,5</t>
  </si>
  <si>
    <t>–3,3</t>
  </si>
  <si>
    <t>–10,6</t>
  </si>
  <si>
    <t>–5,7</t>
  </si>
  <si>
    <t>–3,8</t>
  </si>
  <si>
    <t>–8,9</t>
  </si>
  <si>
    <t>–3,5</t>
  </si>
  <si>
    <t>–7,1</t>
  </si>
  <si>
    <t>–3,4</t>
  </si>
  <si>
    <t>–2,9</t>
  </si>
  <si>
    <t>–2,7</t>
  </si>
  <si>
    <t>–4,5</t>
  </si>
  <si>
    <t>–8,5</t>
  </si>
  <si>
    <t>–7,4</t>
  </si>
  <si>
    <t>–9,0</t>
  </si>
  <si>
    <t>–6,0</t>
  </si>
  <si>
    <t>–3,0</t>
  </si>
  <si>
    <t>–4,0</t>
  </si>
  <si>
    <t>–5,0</t>
  </si>
  <si>
    <t>–25,0</t>
  </si>
  <si>
    <t>–5,2</t>
  </si>
  <si>
    <t>–26,5</t>
  </si>
  <si>
    <t>–19,1</t>
  </si>
  <si>
    <t>–16,9</t>
  </si>
  <si>
    <t>–13,6</t>
  </si>
  <si>
    <t>–10,1</t>
  </si>
  <si>
    <t>–16,2</t>
  </si>
  <si>
    <t>–21,9</t>
  </si>
  <si>
    <t>–6,4</t>
  </si>
  <si>
    <t>–1,3</t>
  </si>
  <si>
    <t>–1,7</t>
  </si>
  <si>
    <t>–12,8</t>
  </si>
  <si>
    <t>–16,1</t>
  </si>
  <si>
    <t>–16,6</t>
  </si>
  <si>
    <t>–13,9</t>
  </si>
  <si>
    <t>–17,5</t>
  </si>
  <si>
    <t>–28,9</t>
  </si>
  <si>
    <t>–20,6</t>
  </si>
  <si>
    <t>–14,1</t>
  </si>
  <si>
    <t>–24,8</t>
  </si>
  <si>
    <t>–22,5</t>
  </si>
  <si>
    <t>–42,8</t>
  </si>
  <si>
    <t>–38,2</t>
  </si>
  <si>
    <t>–20,1</t>
  </si>
  <si>
    <t>–23,8</t>
  </si>
  <si>
    <t>–13,8</t>
  </si>
  <si>
    <t>–25,4</t>
  </si>
  <si>
    <t>–26,6</t>
  </si>
  <si>
    <t>–3,2</t>
  </si>
  <si>
    <t>–5,8</t>
  </si>
  <si>
    <t>–15,8</t>
  </si>
  <si>
    <t>–1,2</t>
  </si>
  <si>
    <t>–19,3</t>
  </si>
  <si>
    <t>–20,8</t>
  </si>
  <si>
    <t>–23,1</t>
  </si>
  <si>
    <t>–22,9</t>
  </si>
  <si>
    <t>–19,4</t>
  </si>
  <si>
    <t>–15,5</t>
  </si>
  <si>
    <t>–17,4</t>
  </si>
  <si>
    <t>–19,9</t>
  </si>
  <si>
    <t>–17,1</t>
  </si>
  <si>
    <t>–18,2</t>
  </si>
  <si>
    <t>–25,9</t>
  </si>
  <si>
    <t>–27,2</t>
  </si>
  <si>
    <t>–33,5</t>
  </si>
  <si>
    <t>–45,9</t>
  </si>
  <si>
    <t>–31,8</t>
  </si>
  <si>
    <t>–22,7</t>
  </si>
  <si>
    <t>–25,3</t>
  </si>
  <si>
    <t>–22,2</t>
  </si>
  <si>
    <t>–28,2</t>
  </si>
  <si>
    <t>–13,2</t>
  </si>
  <si>
    <t>–14,4</t>
  </si>
  <si>
    <t>–34,8</t>
  </si>
  <si>
    <t>–9,2</t>
  </si>
  <si>
    <t>–4,4</t>
  </si>
  <si>
    <t>–15,3</t>
  </si>
  <si>
    <t>–10,7</t>
  </si>
  <si>
    <t>–24,7</t>
  </si>
  <si>
    <t>–12,6</t>
  </si>
  <si>
    <t>–27,1</t>
  </si>
  <si>
    <t>–26,3</t>
  </si>
  <si>
    <t>–22,0</t>
  </si>
  <si>
    <t>–14,0</t>
  </si>
  <si>
    <t>–8,0</t>
  </si>
  <si>
    <t>–12,0</t>
  </si>
  <si>
    <t>–21,0</t>
  </si>
  <si>
    <t>–10,0</t>
  </si>
  <si>
    <t>–11,7</t>
  </si>
  <si>
    <t>–27,7</t>
  </si>
  <si>
    <t>–2,8</t>
  </si>
  <si>
    <t>–10,9</t>
  </si>
  <si>
    <t>–13,3</t>
  </si>
  <si>
    <t>–15,7</t>
  </si>
  <si>
    <t>–19,2</t>
  </si>
  <si>
    <t>–14,6</t>
  </si>
  <si>
    <t>–6,7</t>
  </si>
  <si>
    <t>–28,6</t>
  </si>
  <si>
    <t>–21,4</t>
  </si>
  <si>
    <t>–37,2</t>
  </si>
  <si>
    <t>–28,3</t>
  </si>
  <si>
    <t>–25,5</t>
  </si>
  <si>
    <t>–27,8</t>
  </si>
  <si>
    <t>–12,5</t>
  </si>
  <si>
    <t>–11,3</t>
  </si>
  <si>
    <t>–10,3</t>
  </si>
  <si>
    <t>–10,4</t>
  </si>
  <si>
    <t>–21,5</t>
  </si>
  <si>
    <t>–16,7</t>
  </si>
  <si>
    <t>–20,7</t>
  </si>
  <si>
    <t>–18,6</t>
  </si>
  <si>
    <t>–29,1</t>
  </si>
  <si>
    <t>–28,1</t>
  </si>
  <si>
    <t>–15,2</t>
  </si>
  <si>
    <t>–17,7</t>
  </si>
  <si>
    <t>–24,4</t>
  </si>
  <si>
    <t>–14,9</t>
  </si>
  <si>
    <t>–4,2</t>
  </si>
  <si>
    <t>–14,5</t>
  </si>
  <si>
    <t>–20,9</t>
  </si>
  <si>
    <t>–19,5</t>
  </si>
  <si>
    <t>–10,2</t>
  </si>
  <si>
    <t>–16,4</t>
  </si>
  <si>
    <t>–7,0</t>
  </si>
  <si>
    <t>–23,0</t>
  </si>
  <si>
    <t>–15,0</t>
  </si>
  <si>
    <t>–1,0</t>
  </si>
  <si>
    <t>–13,0</t>
  </si>
  <si>
    <t>–20,0</t>
  </si>
  <si>
    <t>–29,0</t>
  </si>
  <si>
    <t>–18,5</t>
  </si>
  <si>
    <t>–53,9</t>
  </si>
  <si>
    <t>–19,8</t>
  </si>
  <si>
    <t>–29,7</t>
  </si>
  <si>
    <t>–34,1</t>
  </si>
  <si>
    <t>–32,5</t>
  </si>
  <si>
    <t>–3,9</t>
  </si>
  <si>
    <t>–23,5</t>
  </si>
  <si>
    <t>–41,1</t>
  </si>
  <si>
    <t>–38,0</t>
  </si>
  <si>
    <t>–26,7</t>
  </si>
  <si>
    <t>–29,4</t>
  </si>
  <si>
    <t>–55,4</t>
  </si>
  <si>
    <t>–29,2</t>
  </si>
  <si>
    <t>–37,0</t>
  </si>
  <si>
    <t>–27,0</t>
  </si>
  <si>
    <t>–31,0</t>
  </si>
  <si>
    <t>Accommodation and catering</t>
  </si>
  <si>
    <t xml:space="preserve">Zakwaterowanie i gastronomia </t>
  </si>
  <si>
    <t>–6,5</t>
  </si>
  <si>
    <t>–2,2</t>
  </si>
  <si>
    <t>REGISTERED  UNEMPLOYED  PERSONS  BY  EDUCATIONAL  LEVEL,  AGE,  DURATION  OF  UNEMPLOYMENT</t>
  </si>
  <si>
    <t>–16,3</t>
  </si>
  <si>
    <t xml:space="preserve">  ASCERTAINED  CRIMES  AND  RATED  OF  DETECTABILITY  OF  DELINQUENTS  </t>
  </si>
  <si>
    <t>–16,0</t>
  </si>
  <si>
    <t>–0,8</t>
  </si>
  <si>
    <t>–22,1</t>
  </si>
  <si>
    <t>–16,5</t>
  </si>
  <si>
    <t>–20,2</t>
  </si>
  <si>
    <t/>
  </si>
  <si>
    <t xml:space="preserve">                                                                                                                                                                                                                                                                                                                                                                                                                                                                                                                                                                                                                                                                                                            </t>
  </si>
  <si>
    <t xml:space="preserve">a The division by categories may indicate one person more than once; see methodological notes item 4. </t>
  </si>
  <si>
    <t xml:space="preserve">3–6 </t>
  </si>
  <si>
    <t xml:space="preserve">7–12 </t>
  </si>
  <si>
    <t xml:space="preserve">13–15 </t>
  </si>
  <si>
    <t xml:space="preserve">16–18 </t>
  </si>
  <si>
    <t xml:space="preserve">19–24 </t>
  </si>
  <si>
    <t xml:space="preserve">55–64 </t>
  </si>
  <si>
    <t>–18,8</t>
  </si>
  <si>
    <t>–25,1</t>
  </si>
  <si>
    <t>–27,3</t>
  </si>
  <si>
    <t>–31,7</t>
  </si>
  <si>
    <t>–48,3</t>
  </si>
  <si>
    <t>–48,7</t>
  </si>
  <si>
    <t xml:space="preserve">przeciwko wolności, wolności sumienia i wyznania </t>
  </si>
  <si>
    <t>against freedom, freedom of conscience and religion</t>
  </si>
  <si>
    <t>S o u r c e: data of the National Police Headquarters.</t>
  </si>
  <si>
    <t>Ź r ó d ł o: dane Komendy Główej Policji.</t>
  </si>
  <si>
    <t>Ź r ó d ł o: dane Komendy Głównej Policji.</t>
  </si>
  <si>
    <r>
      <rPr>
        <sz val="10"/>
        <rFont val="Arial"/>
        <family val="2"/>
      </rPr>
      <t xml:space="preserve">TABL. 1. </t>
    </r>
    <r>
      <rPr>
        <b/>
        <sz val="10"/>
        <rFont val="Arial"/>
        <family val="2"/>
      </rPr>
      <t> WYBRANE  DANE  O  WOJEWÓDZTWIE (cd.)</t>
    </r>
  </si>
  <si>
    <t>Information and communication</t>
  </si>
  <si>
    <t xml:space="preserve">Informacja i komunikacja </t>
  </si>
  <si>
    <t xml:space="preserve">Kujawsko–pomorskie </t>
  </si>
  <si>
    <t xml:space="preserve">Warmińsko–mazurskie </t>
  </si>
  <si>
    <t>–24,3</t>
  </si>
  <si>
    <t>–38,9</t>
  </si>
  <si>
    <t>–33,2</t>
  </si>
  <si>
    <t>a Accrued data.</t>
  </si>
  <si>
    <t>–24,6</t>
  </si>
  <si>
    <t>–51,9</t>
  </si>
  <si>
    <t>–30,7</t>
  </si>
  <si>
    <t>–34,0</t>
  </si>
  <si>
    <t>–57,7</t>
  </si>
  <si>
    <t>–41,2</t>
  </si>
  <si>
    <t xml:space="preserve"> Stan w końcu okresu</t>
  </si>
  <si>
    <t xml:space="preserve"> End of period</t>
  </si>
  <si>
    <t>–40,2</t>
  </si>
  <si>
    <t>–45,6</t>
  </si>
  <si>
    <t>–48,1</t>
  </si>
  <si>
    <t>–35,4</t>
  </si>
  <si>
    <r>
      <rPr>
        <sz val="10"/>
        <rFont val="Arial"/>
        <family val="2"/>
      </rPr>
      <t xml:space="preserve">TABL. 1. </t>
    </r>
    <r>
      <rPr>
        <b/>
        <sz val="10"/>
        <rFont val="Arial"/>
        <family val="2"/>
      </rPr>
      <t> WYBRANE  DANE  O  WOJEWÓDZTWIE (dok.)</t>
    </r>
  </si>
  <si>
    <r>
      <rPr>
        <sz val="10"/>
        <rFont val="Arial"/>
        <family val="2"/>
      </rPr>
      <t>TABL. 7.</t>
    </r>
    <r>
      <rPr>
        <b/>
        <sz val="10"/>
        <rFont val="Arial"/>
        <family val="2"/>
      </rPr>
      <t xml:space="preserve">  BEZROBOTNI  ZAREJESTROWANI  WEDŁUG  POZIOMU  WYKSZTAŁCENIA,  WIEKU,  CZASU   POZOSTAWANIA</t>
    </r>
  </si>
  <si>
    <r>
      <t xml:space="preserve">TABL. 10.  </t>
    </r>
    <r>
      <rPr>
        <b/>
        <sz val="10"/>
        <color indexed="63"/>
        <rFont val="Arial CE"/>
        <family val="2"/>
      </rPr>
      <t>PRZECIĘTNE  MIESIĘCZNE  WYNAGRODZENIA  BRUTTO  W  SEKTORZE  PRZEDSIĘBIORSTW</t>
    </r>
  </si>
  <si>
    <t>                BASIC  DATA  ON  VOIVODSHIPS  (cont.)</t>
  </si>
  <si>
    <t>–34,4</t>
  </si>
  <si>
    <t>–12,1</t>
  </si>
  <si>
    <t>a Constant prices (2015 average current prices); see general notes item 11.</t>
  </si>
  <si>
    <t xml:space="preserve">U w a g a. Wskaźniki dynamiki (A,B) obliczono na podstawie danych w cenach stałych (średnie ceny bieżące z 2015 r.). </t>
  </si>
  <si>
    <t xml:space="preserve">N o t e. Index numbers (A,B) are calculated on the basis of data in constant prices (average current prices in 2015). </t>
  </si>
  <si>
    <t xml:space="preserve">b End of period. </t>
  </si>
  <si>
    <t>c In the REGON register; excluding persons tending private farms in agriculture.</t>
  </si>
  <si>
    <t xml:space="preserve">d See methodological notes item 4. </t>
  </si>
  <si>
    <t>e Declared during a month.</t>
  </si>
  <si>
    <t xml:space="preserve">a See methodological notes item 24. </t>
  </si>
  <si>
    <t xml:space="preserve">b Index numbers are calculated on the basis of value at current prices. </t>
  </si>
  <si>
    <t xml:space="preserve">a See methodological notes item 1. </t>
  </si>
  <si>
    <t xml:space="preserve">c The difference between the number of live births and deaths in a given period. </t>
  </si>
  <si>
    <t>d Children under the age of 1.</t>
  </si>
  <si>
    <t>e Per 1000 live births.</t>
  </si>
  <si>
    <t xml:space="preserve">a During a month. </t>
  </si>
  <si>
    <t>b See methodological notes item 4.</t>
  </si>
  <si>
    <t xml:space="preserve">a See methodological notes item 8. </t>
  </si>
  <si>
    <t xml:space="preserve">b Monthly average. </t>
  </si>
  <si>
    <t>b Of total, section respectively.</t>
  </si>
  <si>
    <t xml:space="preserve">b Including  liabilities  with  maturity of up to 1 year, apart from delivieries and services; excluding special funds. </t>
  </si>
  <si>
    <t>c Regardless the maturity date.</t>
  </si>
  <si>
    <t xml:space="preserve">b Including liabilities with maturity of up to 1 year, apart from deliveries and services; excluding special funds. </t>
  </si>
  <si>
    <t xml:space="preserve">d Regardless the maturity date. </t>
  </si>
  <si>
    <t>c Including towards related entities and other entities. </t>
  </si>
  <si>
    <t xml:space="preserve">b Including liabilities with maturity of up to 1 year, apart from deliveries and services;  excluding special funds. </t>
  </si>
  <si>
    <t>b See general notes item 11.</t>
  </si>
  <si>
    <t xml:space="preserve">a Basic (excluding sowing seeds); including cereal mixes. </t>
  </si>
  <si>
    <t xml:space="preserve">b Data include cattle, calves, pigs, sheep, horses and poultry. </t>
  </si>
  <si>
    <t xml:space="preserve">a Excluding poultry. </t>
  </si>
  <si>
    <t xml:space="preserve">b Including milk forwarded for further processing. </t>
  </si>
  <si>
    <t xml:space="preserve">c With fat content more than 6% of mass, non-condensed and non-sweeted (including cream forwarded for futher processing). </t>
  </si>
  <si>
    <t xml:space="preserve">d Including their frames and thresholds. </t>
  </si>
  <si>
    <t xml:space="preserve">e Concrete ready for covering. </t>
  </si>
  <si>
    <t>jak i zmian organizacyjnych.</t>
  </si>
  <si>
    <t xml:space="preserve">działalności, zgodnie z aktualnym stanem organizacyjnym. Kształtowanie się dynamiki sprzedaży detalicznej wynika m. in. ze zmiany przeważającego rodzaju działalności przedsiębiorstwa, </t>
  </si>
  <si>
    <t xml:space="preserve">a Indices are calculated on the basis of values at current prices. </t>
  </si>
  <si>
    <t xml:space="preserve">b Groups of enterprises were created on the basis of Polish Classification of Activities – PKD 2007, and a given enterprise is included to a specific category by predominating </t>
  </si>
  <si>
    <t>of the enterprise and in its organization.</t>
  </si>
  <si>
    <t xml:space="preserve">kind of activity and according to its present organizational state. The dynamics of the retail sale result from, among others, change both in the predominating kind of activity </t>
  </si>
  <si>
    <t xml:space="preserve">działalności, zgodnie z aktualnym stanem organizacyjnym. Kształtowanie się dynamiki sprzedaży detalicznej wynika m.in. ze zmiany przeważającego rodzaju działalności przedsiębiorstwa, </t>
  </si>
  <si>
    <t xml:space="preserve">b Groups of enterprises were created on the basis of Polish Classification of Activities – PKD 2007, and a given enterprise is included to a specific category by predominating kind of activity </t>
  </si>
  <si>
    <t xml:space="preserve">and according to its present organizational state. The dynamics of the retail sale result from, among others, change both in the predominating kind of activity of the enterprise and in its </t>
  </si>
  <si>
    <t>organization.</t>
  </si>
  <si>
    <t xml:space="preserve">a Data concerning facilities with 10 or more bed places. </t>
  </si>
  <si>
    <t>b Data concerning only hotels and similar establishments.</t>
  </si>
  <si>
    <t xml:space="preserve">b Including Art. 250a Criminal Code (corruption concerning elections) and Art. 296a and 296b Criminal Code (corruption </t>
  </si>
  <si>
    <t xml:space="preserve">on the managining post and corruption in sport). </t>
  </si>
  <si>
    <t>c Excluding corruption under Art. 296a and 296b of the Criminal Code.</t>
  </si>
  <si>
    <t xml:space="preserve">1 Excluding persons tending private farms in agriculture. </t>
  </si>
  <si>
    <t>a Number of live births minus deaths in a given period.</t>
  </si>
  <si>
    <t xml:space="preserve">c Per 1000 live births. </t>
  </si>
  <si>
    <t xml:space="preserve">b Infants less than 1 year old. </t>
  </si>
  <si>
    <t xml:space="preserve">c Ratio of unemployed persons to the economically active civil population. </t>
  </si>
  <si>
    <t>e Data cover complete statistical population.</t>
  </si>
  <si>
    <t xml:space="preserve">d Concerns payments from profit and balance surplus in cooperatives as well as annual extra wages and salaries for employees of budgetary sphere entities. </t>
  </si>
  <si>
    <t xml:space="preserve">a See methodological notes item 17. </t>
  </si>
  <si>
    <t xml:space="preserve">b See methodological notes item 16. </t>
  </si>
  <si>
    <t xml:space="preserve">a See methodological notes item 16. </t>
  </si>
  <si>
    <t xml:space="preserve">a See methodological notes item 25. </t>
  </si>
  <si>
    <t xml:space="preserve">b Data on accrued base. </t>
  </si>
  <si>
    <t xml:space="preserve">c See general notes  item 19. </t>
  </si>
  <si>
    <t xml:space="preserve">d See general notes item 11. </t>
  </si>
  <si>
    <t xml:space="preserve">b Number of live births minus deaths in a given period. </t>
  </si>
  <si>
    <t xml:space="preserve">c Infants less than 1 year old. </t>
  </si>
  <si>
    <t xml:space="preserve">d Per 1000 live births. </t>
  </si>
  <si>
    <t xml:space="preserve">a See general notes item 11. </t>
  </si>
  <si>
    <t xml:space="preserve">b Preliminary data. </t>
  </si>
  <si>
    <t>c Index numbers are calculated on the basis of value at current prices.</t>
  </si>
  <si>
    <t>a See general notes item 9.b) and methodological notes item 13.</t>
  </si>
  <si>
    <t xml:space="preserve">a See general notes item 9.b) and methodological notes item 15.   </t>
  </si>
  <si>
    <t xml:space="preserve">a See general notes item 9.b) and methodological notes item 9. </t>
  </si>
  <si>
    <t xml:space="preserve">a See general notes item 9.b) and methodological notes  item 14. </t>
  </si>
  <si>
    <t xml:space="preserve">a See general notes item 9.b) and methodological notes item 14. </t>
  </si>
  <si>
    <t xml:space="preserve">a See general notes item  9.b) and methodological notes item 14. </t>
  </si>
  <si>
    <t>U w a g a. Patrz uwagi ogólne pkt 9.c).</t>
  </si>
  <si>
    <t>N o t e. See general notes item 9.c).</t>
  </si>
  <si>
    <t>a Data include cattle, calves, pigs, sheep, horses and poultry.  </t>
  </si>
  <si>
    <t>– 9,3</t>
  </si>
  <si>
    <t xml:space="preserve"> −2,8</t>
  </si>
  <si>
    <t xml:space="preserve"> −15,9</t>
  </si>
  <si>
    <t xml:space="preserve"> −4,1</t>
  </si>
  <si>
    <t xml:space="preserve"> −1,3</t>
  </si>
  <si>
    <t>−6,8</t>
  </si>
  <si>
    <t>−6,6</t>
  </si>
  <si>
    <t xml:space="preserve">U w a g a. Wskaźniki dynamiki (A, B) obliczono na podstawie danych w cenach stałych (średnie ceny bieżące z 2015 r.). </t>
  </si>
  <si>
    <t xml:space="preserve">N o t e. Index numbers (A, B) are calculated on the basis of data in constant prices (average current prices in 2015). </t>
  </si>
  <si>
    <t>b In the division by voivodships excluding entities for which the information about the business address does not exist in the REGON register.</t>
  </si>
  <si>
    <t>–21,6</t>
  </si>
  <si>
    <t>–61,6</t>
  </si>
  <si>
    <t>–60,4</t>
  </si>
  <si>
    <t>–62,2</t>
  </si>
  <si>
    <t>TOURISM</t>
  </si>
  <si>
    <t xml:space="preserve">TABL.1
</t>
  </si>
  <si>
    <t xml:space="preserve">TABL.2
</t>
  </si>
  <si>
    <t xml:space="preserve">TABL.3
</t>
  </si>
  <si>
    <t xml:space="preserve">TABL.4
</t>
  </si>
  <si>
    <t xml:space="preserve">TABL.5
</t>
  </si>
  <si>
    <t xml:space="preserve">TABL.6
</t>
  </si>
  <si>
    <t xml:space="preserve">TABL.7
</t>
  </si>
  <si>
    <t xml:space="preserve">TABL.8
</t>
  </si>
  <si>
    <t xml:space="preserve">TABL.9
</t>
  </si>
  <si>
    <t xml:space="preserve">TABL.10
</t>
  </si>
  <si>
    <t xml:space="preserve">TABL.11
</t>
  </si>
  <si>
    <t xml:space="preserve">TABL.12
</t>
  </si>
  <si>
    <t xml:space="preserve">TABL.13
</t>
  </si>
  <si>
    <t xml:space="preserve">TABL.14
</t>
  </si>
  <si>
    <t xml:space="preserve">TABL.15
</t>
  </si>
  <si>
    <t xml:space="preserve">TABL.16
</t>
  </si>
  <si>
    <t xml:space="preserve">TABL.17
</t>
  </si>
  <si>
    <t xml:space="preserve">TABL.18
</t>
  </si>
  <si>
    <t xml:space="preserve">TABL.19
</t>
  </si>
  <si>
    <t xml:space="preserve">TABL.20
</t>
  </si>
  <si>
    <t xml:space="preserve">TABL.21
</t>
  </si>
  <si>
    <t xml:space="preserve">TABL.22
</t>
  </si>
  <si>
    <t xml:space="preserve">TABL.23
</t>
  </si>
  <si>
    <t xml:space="preserve">TABL.24
</t>
  </si>
  <si>
    <t xml:space="preserve">TABL.25
</t>
  </si>
  <si>
    <t xml:space="preserve">TABL.26
</t>
  </si>
  <si>
    <t xml:space="preserve">TABL.27
</t>
  </si>
  <si>
    <t xml:space="preserve">TABL.28
</t>
  </si>
  <si>
    <t xml:space="preserve">TABL.29
</t>
  </si>
  <si>
    <t xml:space="preserve">TABL.30
</t>
  </si>
  <si>
    <t xml:space="preserve">TABL.33
</t>
  </si>
  <si>
    <t xml:space="preserve">TABL.34
</t>
  </si>
  <si>
    <t xml:space="preserve">TABL.35
</t>
  </si>
  <si>
    <t xml:space="preserve">TABL.36
</t>
  </si>
  <si>
    <t xml:space="preserve">TABL.37
</t>
  </si>
  <si>
    <t xml:space="preserve">TABL.38
</t>
  </si>
  <si>
    <t xml:space="preserve">TABL.39
</t>
  </si>
  <si>
    <t xml:space="preserve">TABL.43
</t>
  </si>
  <si>
    <t xml:space="preserve">TABL.44
</t>
  </si>
  <si>
    <t xml:space="preserve">TABL.45
</t>
  </si>
  <si>
    <r>
      <rPr>
        <sz val="10"/>
        <rFont val="Arial"/>
        <family val="2"/>
      </rPr>
      <t xml:space="preserve">TABL. 1. </t>
    </r>
    <r>
      <rPr>
        <b/>
        <sz val="10"/>
        <rFont val="Arial"/>
        <family val="2"/>
      </rPr>
      <t xml:space="preserve"> WYBRANE  DANE  O  WOJEWÓDZTWIE </t>
    </r>
  </si>
  <si>
    <t>i sierpniu – ceny ziemniaków wczesnych.</t>
  </si>
  <si>
    <t>ze zbiorów danego roku; w lipcu i sierpniu – ceny ziemniaków wczesnych.</t>
  </si>
  <si>
    <t xml:space="preserve">b Average annual prices – excluding price quotations of early kind of potatoes; since July – for monthly periods prices </t>
  </si>
  <si>
    <t>of potatoes refer to current year crops; in July and August – early season patatoes prices.</t>
  </si>
  <si>
    <t>–54,9</t>
  </si>
  <si>
    <t xml:space="preserve">Działalność finansowa i ubezpieczeniowa </t>
  </si>
  <si>
    <t>Działalność profesjonalna, naukowa i techniczna</t>
  </si>
  <si>
    <t xml:space="preserve">    zabezpieczenia społeczne </t>
  </si>
  <si>
    <t xml:space="preserve">Edukacja </t>
  </si>
  <si>
    <t xml:space="preserve">Opieka zdrowotna i pomoc społeczna </t>
  </si>
  <si>
    <t>Działalność związana z kulturą, rozrywką i rekreacją</t>
  </si>
  <si>
    <t xml:space="preserve">Pozostała działalność usługowa </t>
  </si>
  <si>
    <t>b Since 2019 the survey of pig stocks have been conducted twice a year, i.e. as of June and of December.</t>
  </si>
  <si>
    <t>–51,5</t>
  </si>
  <si>
    <t>–4,3</t>
  </si>
  <si>
    <t xml:space="preserve"> Net revenues from the sale of products, goods and materials in million PLN</t>
  </si>
  <si>
    <t xml:space="preserve">                  Cost of products, goods and materials sold in million PLN</t>
  </si>
  <si>
    <t>Gross profit in million PLN</t>
  </si>
  <si>
    <t>Gross loss in million PLN</t>
  </si>
  <si>
    <t>Gross financial result in million PLN</t>
  </si>
  <si>
    <t>Net profit in million PLN</t>
  </si>
  <si>
    <t>Net loss in million PLN</t>
  </si>
  <si>
    <t>Net financial result in million PLN</t>
  </si>
  <si>
    <t>–26,8</t>
  </si>
  <si>
    <t>–49,8</t>
  </si>
  <si>
    <t>–45,8</t>
  </si>
  <si>
    <t>–43,8</t>
  </si>
  <si>
    <t>–54,1</t>
  </si>
  <si>
    <t xml:space="preserve">a Patrz wyjaśnienia metodologiczne pkt 1. </t>
  </si>
  <si>
    <t xml:space="preserve">b Stan w końcu okresu. </t>
  </si>
  <si>
    <t xml:space="preserve">c W rejestrze REGON; bez osób prowadzących gospodarstwa indywidualne w rolnictwie. </t>
  </si>
  <si>
    <t xml:space="preserve">d Patrz wyjaśnienia metodologiczne pkt 4. </t>
  </si>
  <si>
    <t xml:space="preserve">e Zgłoszone w ciągu miesiąca. </t>
  </si>
  <si>
    <t>a Dane narastające.</t>
  </si>
  <si>
    <t>a Ceny stałe (średnie ceny bieżące z 2015 r.); patrz uwagi ogólne pkt 11.</t>
  </si>
  <si>
    <t xml:space="preserve">b Wskaźniki dynamiki obliczono na podstawie wartości w cenach bieżących. </t>
  </si>
  <si>
    <t xml:space="preserve">a Bez osób prowadzących gospodarstwa indywidualne w rolnictwie. </t>
  </si>
  <si>
    <r>
      <t xml:space="preserve">a Patrz uwagi ogólne pkt 11. </t>
    </r>
  </si>
  <si>
    <t>b Patrz uwagi ogólne pkt 11.</t>
  </si>
  <si>
    <r>
      <t xml:space="preserve">a Bez osób prowadzących gospodarstwa indywidualne w rolnictwie. </t>
    </r>
  </si>
  <si>
    <r>
      <t xml:space="preserve">1 Bez osób prowadzących gospodarstwa indywidualne w rolnictwie. </t>
    </r>
  </si>
  <si>
    <r>
      <t xml:space="preserve">a Wskaźniki dynamiki obliczono na podstawie wartości w cenach bieżących. </t>
    </r>
  </si>
  <si>
    <t xml:space="preserve">b Przeciętne ceny roczne – bez notowań cen ziemniaków wczesnych; od lipca – dla okresów miesięcznych ceny ziemniaków ze zbiorów danego roku; w lipcu </t>
  </si>
  <si>
    <r>
      <t xml:space="preserve">a Patrz uwagi ogólne pkt 9.b) oraz wyjaśnienia metodologiczne pkt 14. </t>
    </r>
  </si>
  <si>
    <r>
      <t xml:space="preserve">c Wobec jednostek powiązanych i jednostek pozostałych łącznie. </t>
    </r>
  </si>
  <si>
    <t xml:space="preserve">a Patrz uwagi ogólne pkt 9.b) oraz wyjaśnienia metodologiczne pkt 14. </t>
  </si>
  <si>
    <r>
      <t xml:space="preserve">c Wobec jednostek powiązanych i jednostek pozostałych łącznie.  </t>
    </r>
  </si>
  <si>
    <r>
      <t xml:space="preserve">a Patrz uwagi ogólne pkt 9.b) oraz wyjaśnienia metodologiczne pkt 14. </t>
    </r>
  </si>
  <si>
    <t xml:space="preserve">c Bez względu na okres wymagalności zapłaty.  </t>
  </si>
  <si>
    <t xml:space="preserve">a W podziale na kategorie bezrobotnych 1 osoba może być wykazana więcej niż jeden raz; patrz wyjaśnienia metodologiczne pkt 4. </t>
  </si>
  <si>
    <r>
      <t>b W podziale według województw – bez podmiotów, dla których informacja o adresie siedziby nie występuje w rejestrze REGON.</t>
    </r>
    <r>
      <rPr>
        <b/>
        <sz val="8"/>
        <rFont val="Arial"/>
        <family val="2"/>
      </rPr>
      <t xml:space="preserve"> </t>
    </r>
  </si>
  <si>
    <r>
      <rPr>
        <sz val="8"/>
        <color indexed="63"/>
        <rFont val="Arial"/>
        <family val="2"/>
      </rPr>
      <t xml:space="preserve">b Dane wstępne. </t>
    </r>
  </si>
  <si>
    <r>
      <rPr>
        <sz val="8"/>
        <color indexed="63"/>
        <rFont val="Arial"/>
        <family val="2"/>
      </rPr>
      <t>c Wskaźniki dynamiki obliczono na podstawie wartości w cenach bieżących.</t>
    </r>
  </si>
  <si>
    <r>
      <rPr>
        <sz val="8"/>
        <color indexed="63"/>
        <rFont val="Arial"/>
        <family val="2"/>
      </rPr>
      <t xml:space="preserve">a Szacowanej na koniec każdego miesiąca. </t>
    </r>
  </si>
  <si>
    <r>
      <t>a</t>
    </r>
    <r>
      <rPr>
        <sz val="8"/>
        <color indexed="63"/>
        <rFont val="Arial"/>
        <family val="2"/>
      </rPr>
      <t xml:space="preserve"> Patrz wyjaśnienia metodologiczne pkt 1. </t>
    </r>
  </si>
  <si>
    <r>
      <rPr>
        <sz val="8"/>
        <color indexed="63"/>
        <rFont val="Arial"/>
        <family val="2"/>
      </rPr>
      <t xml:space="preserve">b Różnica między liczbą urodzeń żywych i liczbą zgonów w danym okresie. </t>
    </r>
  </si>
  <si>
    <r>
      <rPr>
        <sz val="8"/>
        <color indexed="63"/>
        <rFont val="Arial"/>
        <family val="2"/>
      </rPr>
      <t xml:space="preserve">c Dzieci w wieku poniżej 1 roku. </t>
    </r>
  </si>
  <si>
    <r>
      <rPr>
        <sz val="8"/>
        <color indexed="63"/>
        <rFont val="Arial"/>
        <family val="2"/>
      </rPr>
      <t>d Na 1000 urodzeń żywych.</t>
    </r>
  </si>
  <si>
    <r>
      <t>    </t>
    </r>
    <r>
      <rPr>
        <sz val="10"/>
        <color indexed="8"/>
        <rFont val="Arial"/>
        <family val="2"/>
      </rPr>
      <t xml:space="preserve">            SELECTED  INDICATORS  FOR  POLAND  (cont.) </t>
    </r>
  </si>
  <si>
    <r>
      <rPr>
        <sz val="8"/>
        <color indexed="63"/>
        <rFont val="Arial"/>
        <family val="2"/>
      </rPr>
      <t>b Patrz uwagi ogólne pkt 11.</t>
    </r>
  </si>
  <si>
    <r>
      <t>                NATIONAL  ECONOMY  ENTITIES</t>
    </r>
    <r>
      <rPr>
        <vertAlign val="superscript"/>
        <sz val="10"/>
        <color indexed="8"/>
        <rFont val="Arial"/>
        <family val="2"/>
      </rPr>
      <t>1</t>
    </r>
    <r>
      <rPr>
        <sz val="10"/>
        <color indexed="8"/>
        <rFont val="Arial"/>
        <family val="2"/>
      </rPr>
      <t xml:space="preserve">  IN  THE  REGON  REGISTER  BY  SECTIONS  (cont.)</t>
    </r>
  </si>
  <si>
    <r>
      <t xml:space="preserve">  NATIONAL  ECONOMY  ENTITIES</t>
    </r>
    <r>
      <rPr>
        <vertAlign val="superscript"/>
        <sz val="10"/>
        <color indexed="8"/>
        <rFont val="Arial"/>
        <family val="2"/>
      </rPr>
      <t>1</t>
    </r>
    <r>
      <rPr>
        <sz val="10"/>
        <color indexed="8"/>
        <rFont val="Arial"/>
        <family val="2"/>
      </rPr>
      <t xml:space="preserve">  IN  THE  REGON  REGISTER  BY  SECTIONS </t>
    </r>
  </si>
  <si>
    <r>
      <rPr>
        <sz val="8"/>
        <color indexed="63"/>
        <rFont val="Arial"/>
        <family val="2"/>
      </rPr>
      <t xml:space="preserve">b Grupowania przedsiębiorstw dokonano na podstawie Polskiej Klasyfikacji Działalności – PKD 2007, zaliczając przedsiębiorstwo do określonej kategorii wg przeważającego rodzaju </t>
    </r>
  </si>
  <si>
    <r>
      <t>TABL. 17.  </t>
    </r>
    <r>
      <rPr>
        <b/>
        <sz val="10"/>
        <color indexed="63"/>
        <rFont val="Arial"/>
        <family val="2"/>
      </rPr>
      <t>WSKAŹNIKI  CEN  TOWARÓW  I  USŁUG  KONSUMPCYJNYCH</t>
    </r>
    <r>
      <rPr>
        <sz val="10"/>
        <color indexed="63"/>
        <rFont val="Arial"/>
        <family val="2"/>
      </rPr>
      <t xml:space="preserve"> </t>
    </r>
  </si>
  <si>
    <r>
      <rPr>
        <sz val="8"/>
        <color indexed="63"/>
        <rFont val="Arial"/>
        <family val="2"/>
      </rPr>
      <t xml:space="preserve">b Obejmują zobowiązania o okresie spłaty do 1 roku, z wyjątkiem zobowiązań z tytułu dostaw i usług; bez funduszy specjalnych. </t>
    </r>
  </si>
  <si>
    <r>
      <rPr>
        <sz val="8"/>
        <color indexed="63"/>
        <rFont val="Arial"/>
        <family val="2"/>
      </rPr>
      <t>d Bez względu na okres wymagalności zapłaty.</t>
    </r>
  </si>
  <si>
    <r>
      <rPr>
        <sz val="8"/>
        <color indexed="63"/>
        <rFont val="Arial"/>
        <family val="2"/>
      </rPr>
      <t xml:space="preserve">d Bez względu na okres wymagalności zapłaty.  </t>
    </r>
  </si>
  <si>
    <r>
      <rPr>
        <sz val="8"/>
        <color indexed="63"/>
        <rFont val="Arial"/>
        <family val="2"/>
      </rPr>
      <t xml:space="preserve">b Obejmują zobowiązania o okresie spłaty do 1 roku, z wyjątkiem zobowiązań z tytułu dostaw i usług; bez funduszy specjalnych. </t>
    </r>
  </si>
  <si>
    <r>
      <rPr>
        <sz val="10"/>
        <color indexed="63"/>
        <rFont val="Arial"/>
        <family val="2"/>
      </rPr>
      <t xml:space="preserve">TABL. 13.  </t>
    </r>
    <r>
      <rPr>
        <b/>
        <sz val="10"/>
        <color indexed="63"/>
        <rFont val="Arial"/>
        <family val="2"/>
      </rPr>
      <t>WYNIKI  FINANSOWE  PRZEDSIĘBIORSTW  WEDŁUG  SEKCJI  (dok.)</t>
    </r>
  </si>
  <si>
    <r>
      <rPr>
        <sz val="10"/>
        <color indexed="63"/>
        <rFont val="Arial"/>
        <family val="2"/>
      </rPr>
      <t xml:space="preserve">TABL. 13.  </t>
    </r>
    <r>
      <rPr>
        <b/>
        <sz val="10"/>
        <color indexed="63"/>
        <rFont val="Arial"/>
        <family val="2"/>
      </rPr>
      <t>WYNIKI  FINANSOWE  PRZEDSIĘBIORSTW  WEDŁUG  SEKCJI  (cd.)</t>
    </r>
  </si>
  <si>
    <r>
      <rPr>
        <sz val="10"/>
        <color indexed="63"/>
        <rFont val="Arial"/>
        <family val="2"/>
      </rPr>
      <t xml:space="preserve">TABL. 13. </t>
    </r>
    <r>
      <rPr>
        <b/>
        <sz val="10"/>
        <color indexed="63"/>
        <rFont val="Arial"/>
        <family val="2"/>
      </rPr>
      <t xml:space="preserve"> WYNIKI  FINANSOWE  PRZEDSIĘBIORSTW  WEDŁUG  SEKCJI</t>
    </r>
  </si>
  <si>
    <r>
      <t xml:space="preserve">a Patrz uwagi ogólne pkt 9.b) oraz wyjaśnienia metodologiczne pkt 10 </t>
    </r>
    <r>
      <rPr>
        <sz val="8"/>
        <rFont val="Calibri"/>
        <family val="2"/>
      </rPr>
      <t>̶</t>
    </r>
    <r>
      <rPr>
        <sz val="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</si>
  <si>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t>
    </r>
  </si>
  <si>
    <r>
      <t xml:space="preserve">a See general notes item 9.b) and methodological notes item 10 </t>
    </r>
    <r>
      <rPr>
        <sz val="8"/>
        <color indexed="8"/>
        <rFont val="Calibri"/>
        <family val="2"/>
      </rPr>
      <t>̶</t>
    </r>
    <r>
      <rPr>
        <sz val="8"/>
        <color indexed="8"/>
        <rFont val="Arial"/>
        <family val="2"/>
      </rPr>
      <t xml:space="preserve"> 13. </t>
    </r>
  </si>
  <si>
    <r>
      <t>a</t>
    </r>
    <r>
      <rPr>
        <sz val="8"/>
        <color indexed="63"/>
        <rFont val="Arial"/>
        <family val="2"/>
      </rPr>
      <t xml:space="preserve"> Patrz wyjaśnienia metodologiczne pkt 8. </t>
    </r>
  </si>
  <si>
    <r>
      <t xml:space="preserve">b </t>
    </r>
    <r>
      <rPr>
        <sz val="8"/>
        <color indexed="63"/>
        <rFont val="Arial"/>
        <family val="2"/>
      </rPr>
      <t xml:space="preserve">Przeciętna miesięczna. </t>
    </r>
  </si>
  <si>
    <r>
      <rPr>
        <sz val="10"/>
        <color indexed="63"/>
        <rFont val="Arial"/>
        <family val="2"/>
      </rPr>
      <t>TABL. 7.</t>
    </r>
    <r>
      <rPr>
        <b/>
        <sz val="10"/>
        <color indexed="63"/>
        <rFont val="Arial"/>
        <family val="2"/>
      </rPr>
      <t xml:space="preserve">  BEZROBOTNI  ZAREJESTROWANI  WEDŁUG  POZIOMU  WYKSZTAŁCENIA,  WIEKU,  CZASU POZOSTAWANIA</t>
    </r>
  </si>
  <si>
    <r>
      <t xml:space="preserve">a </t>
    </r>
    <r>
      <rPr>
        <sz val="8"/>
        <rFont val="Arial"/>
        <family val="2"/>
      </rPr>
      <t xml:space="preserve">W ciągu miesiąca. </t>
    </r>
  </si>
  <si>
    <r>
      <t xml:space="preserve">b </t>
    </r>
    <r>
      <rPr>
        <sz val="8"/>
        <rFont val="Arial"/>
        <family val="2"/>
      </rPr>
      <t xml:space="preserve">Patrz wyjaśnienia metodologiczne pkt 4. </t>
    </r>
    <r>
      <rPr>
        <sz val="8"/>
        <rFont val="Arial"/>
        <family val="2"/>
      </rPr>
      <t xml:space="preserve">  </t>
    </r>
  </si>
  <si>
    <r>
      <t xml:space="preserve">TABL. 3.  </t>
    </r>
    <r>
      <rPr>
        <b/>
        <sz val="10"/>
        <color indexed="63"/>
        <rFont val="Arial"/>
        <family val="2"/>
      </rPr>
      <t>PRACUJĄCY  W  SEKTORZE  PRZEDSIĘBIORSTW  (dok.)</t>
    </r>
  </si>
  <si>
    <r>
      <t xml:space="preserve">TABL. 3.  </t>
    </r>
    <r>
      <rPr>
        <b/>
        <sz val="10"/>
        <color indexed="63"/>
        <rFont val="Arial"/>
        <family val="2"/>
      </rPr>
      <t>PRACUJĄCY  W  SEKTORZE  PRZEDSIĘBIORSTW  (cd.)</t>
    </r>
  </si>
  <si>
    <r>
      <rPr>
        <sz val="8"/>
        <color indexed="63"/>
        <rFont val="Arial"/>
        <family val="2"/>
      </rPr>
      <t>a Patrz uwagi ogólne pkt 11.</t>
    </r>
  </si>
  <si>
    <r>
      <t xml:space="preserve">TABL. 3.  </t>
    </r>
    <r>
      <rPr>
        <b/>
        <sz val="10"/>
        <color indexed="63"/>
        <rFont val="Arial"/>
        <family val="2"/>
      </rPr>
      <t>PRACUJĄCY  W  SEKTORZE  PRZEDSIĘBIORSTW</t>
    </r>
  </si>
  <si>
    <r>
      <t>a</t>
    </r>
    <r>
      <rPr>
        <sz val="8"/>
        <color indexed="63"/>
        <rFont val="Arial"/>
        <family val="2"/>
      </rPr>
      <t xml:space="preserve"> Patrz wyjaśnienia metodologiczne pkt 1.</t>
    </r>
  </si>
  <si>
    <r>
      <rPr>
        <sz val="8"/>
        <color indexed="63"/>
        <rFont val="Arial"/>
        <family val="2"/>
      </rPr>
      <t xml:space="preserve">b Stan w końcu okresu. </t>
    </r>
  </si>
  <si>
    <r>
      <t xml:space="preserve">c </t>
    </r>
    <r>
      <rPr>
        <sz val="8"/>
        <color indexed="63"/>
        <rFont val="Arial"/>
        <family val="2"/>
      </rPr>
      <t xml:space="preserve">Różnica między liczbą urodzeń żywych a liczbą zgonów w danym okresie. </t>
    </r>
  </si>
  <si>
    <r>
      <t>d </t>
    </r>
    <r>
      <rPr>
        <sz val="8"/>
        <color indexed="63"/>
        <rFont val="Arial"/>
        <family val="2"/>
      </rPr>
      <t xml:space="preserve">Dzieci w wieku poniżej 1 roku. </t>
    </r>
  </si>
  <si>
    <r>
      <rPr>
        <sz val="8"/>
        <color indexed="63"/>
        <rFont val="Arial"/>
        <family val="2"/>
      </rPr>
      <t xml:space="preserve">e Na 1000 urodzeń żywych. </t>
    </r>
  </si>
  <si>
    <t xml:space="preserve">b Dane za okresy narastające. </t>
  </si>
  <si>
    <t xml:space="preserve">c Patrz uwagi ogólne pkt 19. </t>
  </si>
  <si>
    <t xml:space="preserve">d Patrz uwagi ogólne pkt 11. </t>
  </si>
  <si>
    <t>e Dane dotyczą pełnej zbiorowości.</t>
  </si>
  <si>
    <t xml:space="preserve">a Patrz wyjaśnienia metodologiczne pkt 16. </t>
  </si>
  <si>
    <t xml:space="preserve">a Patrz wyjaśnienia metodologiczne pkt 17. </t>
  </si>
  <si>
    <t xml:space="preserve">b Patrz wyjaśnienia metodologiczne pkt 16. </t>
  </si>
  <si>
    <t xml:space="preserve">a Dane kwartalne; patrz uwagi ogólne pkt 19. </t>
  </si>
  <si>
    <t xml:space="preserve">c Udział bezrobotnych w cywilnej ludności aktywnej zawodowo. </t>
  </si>
  <si>
    <t xml:space="preserve">d Dotyczy wypłat z tytułu udziału w zysku i nadwyżce bilansowej w spółdzielniach oraz dodatkowych wynagrodzeń rocznych dla pracowników jednostek sfery budżetowej. </t>
  </si>
  <si>
    <t xml:space="preserve">e Dane dotyczą pełnej zbiorowości.   </t>
  </si>
  <si>
    <t xml:space="preserve">a Bez osób prowadzących gospodarstwa indywidualne w rolnictwie. </t>
  </si>
  <si>
    <t xml:space="preserve">a Patrz wyjaśnienia metodologiczne pkt 4.          </t>
  </si>
  <si>
    <r>
      <t xml:space="preserve">a Różnica między liczbą urodzeń żywych i liczbą zgonów w danym okresie. </t>
    </r>
  </si>
  <si>
    <t>a Patrz wyjaśnienia metodologiczne pkt 1.</t>
  </si>
  <si>
    <t xml:space="preserve">1 Bez osób prowadzących gospodarstwa indywidualne w rolnictwie. </t>
  </si>
  <si>
    <t xml:space="preserve">b Łącznie z przestępstwami z art. 250a kodeksu karnego (korupcja wyborcza) oraz z art. 296a i 296b kodeksu karnego </t>
  </si>
  <si>
    <t xml:space="preserve">(korupcja na stanowisku kierowniczym i korupcja sportowa). </t>
  </si>
  <si>
    <t>c Z wyłączeniem przestępstw korupcyjnych z art. 296a i 296b kodeksu karnego.</t>
  </si>
  <si>
    <t xml:space="preserve">a Dotyczy obiektów posiadających 10 i więcej miejsc noclegowych. </t>
  </si>
  <si>
    <t>b Dotyczy tylko obiektów hotelowych.</t>
  </si>
  <si>
    <t xml:space="preserve">a Wskaźniki dynamiki obliczono na podstawie wartości w cenach bieżących. </t>
  </si>
  <si>
    <t xml:space="preserve">b Grupowania przedsiębiorstw dokonano na podstawie Polskiej Klasyfikacji Działalności – PKD 2007, zaliczając przedsiębiorstwo do określonej kategorii wg przeważającego rodzaju </t>
  </si>
  <si>
    <t>b Bez podwykonawców.</t>
  </si>
  <si>
    <t xml:space="preserve">a Bez drobiowych. </t>
  </si>
  <si>
    <t xml:space="preserve">b Łącznie z mlekiem przerzutowym do dalszej produkcji. </t>
  </si>
  <si>
    <t xml:space="preserve">c O zawartości tłuszczu większej niż 6% masy, niezagęszczona i niesłodzona (łącznie ze śmietaną przerzutową do dalszej produkcji). </t>
  </si>
  <si>
    <t xml:space="preserve">d Łącznie z ich ościeżnicami i progami. </t>
  </si>
  <si>
    <t xml:space="preserve">e Beton gotowy do wylania. </t>
  </si>
  <si>
    <t xml:space="preserve">a Obejmuje bydło, cielęta, trzodę chlewną, owce, konie i drób. </t>
  </si>
  <si>
    <t xml:space="preserve">a Podstawowych (bez ziarna siewnego); łącznie z mieszankami zbożowymi. </t>
  </si>
  <si>
    <t xml:space="preserve">b Obejmuje bydło, cielęta, trzodę chlewną, owce, konie i drób. </t>
  </si>
  <si>
    <t xml:space="preserve">b Przeciętne ceny roczne – bez notowań cen ziemniaków wczesnych; od lipca – dla okresów miesięcznych ceny ziemniaków </t>
  </si>
  <si>
    <t>a Ceny bieżące bez VAT.</t>
  </si>
  <si>
    <t xml:space="preserve">a Patrz uwagi ogólne pkt 9.b) oraz wyjaśnienia metodologiczne pkt 9. </t>
  </si>
  <si>
    <t xml:space="preserve">b Odpowiednio ogółem, sekcji.     </t>
  </si>
  <si>
    <t xml:space="preserve">a Patrz uwagi ogólne pkt 9.b) oraz wyjaśnienia metodologiczne pkt 15.         </t>
  </si>
  <si>
    <t xml:space="preserve">a Patrz uwagi ogólne pkt 9.b) oraz wyjaśnienia metodologiczne pkt 15.        </t>
  </si>
  <si>
    <t xml:space="preserve">a Patrz uwagi ogólne pkt 9.b) oraz wyjaśnienia metodologiczne pkt 13.       </t>
  </si>
  <si>
    <t xml:space="preserve">a Patrz uwagi ogólne pkt 9.b) oraz wyjaśnienia metodologiczne pkt 13. </t>
  </si>
  <si>
    <t xml:space="preserve">a Patrz uwagi ogólne pkt 11.       
</t>
  </si>
  <si>
    <r>
      <rPr>
        <sz val="8"/>
        <color indexed="63"/>
        <rFont val="Arial"/>
        <family val="2"/>
      </rPr>
      <t xml:space="preserve">b Dzieci w wieku  poniżej 1 roku. </t>
    </r>
  </si>
  <si>
    <r>
      <rPr>
        <sz val="8"/>
        <color indexed="63"/>
        <rFont val="Arial"/>
        <family val="2"/>
      </rPr>
      <t>c Na 1000 urodzeń żywych.</t>
    </r>
  </si>
  <si>
    <r>
      <t xml:space="preserve">a Patrz uwagi ogólne pkt 9.b) oraz wyjaśnienia metodologiczne pkt 10 </t>
    </r>
    <r>
      <rPr>
        <sz val="8"/>
        <rFont val="Calibri"/>
        <family val="2"/>
      </rPr>
      <t xml:space="preserve">̶ </t>
    </r>
    <r>
      <rPr>
        <sz val="8"/>
        <rFont val="Arial"/>
        <family val="2"/>
      </rPr>
      <t xml:space="preserve">13.    </t>
    </r>
  </si>
  <si>
    <r>
      <rPr>
        <sz val="8"/>
        <color indexed="63"/>
        <rFont val="Arial"/>
        <family val="2"/>
      </rPr>
      <t xml:space="preserve">a Patrz uwagi ogólne pkt 11.         </t>
    </r>
  </si>
  <si>
    <r>
      <rPr>
        <sz val="8"/>
        <color indexed="63"/>
        <rFont val="Arial"/>
        <family val="2"/>
      </rPr>
      <t xml:space="preserve">a Patrz uwagi ogólne pkt 11.       
</t>
    </r>
  </si>
  <si>
    <t>–5</t>
  </si>
  <si>
    <t>–18</t>
  </si>
  <si>
    <t>–1</t>
  </si>
  <si>
    <t>–20,4</t>
  </si>
  <si>
    <t>–30,2</t>
  </si>
  <si>
    <t>–46,4</t>
  </si>
  <si>
    <t>–42,1</t>
  </si>
  <si>
    <t>–49,3</t>
  </si>
  <si>
    <t>–58,4</t>
  </si>
  <si>
    <t>–45,7</t>
  </si>
  <si>
    <t>–56,7</t>
  </si>
  <si>
    <t>–60,1</t>
  </si>
  <si>
    <r>
      <t xml:space="preserve">TABL. 10.  </t>
    </r>
    <r>
      <rPr>
        <b/>
        <sz val="10"/>
        <color indexed="63"/>
        <rFont val="Arial"/>
        <family val="2"/>
      </rPr>
      <t>PRZECIĘTNE  MIESIĘCZNE  WYNAGRODZENIA  BRUTTO  W  SEKTORZE  PRZEDSIĘBIORSTW  (dok.)</t>
    </r>
  </si>
  <si>
    <t xml:space="preserve">PODMIOTY  GOSPODARKI  NARODOWEJ </t>
  </si>
  <si>
    <t>–23,3</t>
  </si>
  <si>
    <t>–21,7</t>
  </si>
  <si>
    <t xml:space="preserve">a Quarterly data; see general notes item 19. </t>
  </si>
  <si>
    <t xml:space="preserve">PRZEMYSŁ  I  BUDOWNICTWO </t>
  </si>
  <si>
    <t xml:space="preserve">TABL.31
</t>
  </si>
  <si>
    <t xml:space="preserve">TABL.32
</t>
  </si>
  <si>
    <t xml:space="preserve">TABL.41
</t>
  </si>
  <si>
    <t xml:space="preserve">TABL.42
</t>
  </si>
  <si>
    <r>
      <rPr>
        <sz val="10"/>
        <rFont val="Arial"/>
        <family val="2"/>
      </rPr>
      <t>TABL. 20</t>
    </r>
    <r>
      <rPr>
        <b/>
        <sz val="10"/>
        <rFont val="Arial"/>
        <family val="2"/>
      </rPr>
      <t xml:space="preserve">  RELACJE  CEN  W  ROLNICTWIE</t>
    </r>
  </si>
  <si>
    <r>
      <rPr>
        <sz val="10"/>
        <color indexed="63"/>
        <rFont val="Arial"/>
        <family val="2"/>
      </rPr>
      <t>TABL. 24.</t>
    </r>
    <r>
      <rPr>
        <b/>
        <sz val="10"/>
        <color indexed="63"/>
        <rFont val="Arial"/>
        <family val="2"/>
      </rPr>
      <t xml:space="preserve">  SKUP  WAŻNIEJSZYCH  PRODUKTÓW  ROLNYCH  (dok.)</t>
    </r>
  </si>
  <si>
    <r>
      <rPr>
        <sz val="10"/>
        <rFont val="Arial"/>
        <family val="2"/>
      </rPr>
      <t xml:space="preserve">TABL. 26. </t>
    </r>
    <r>
      <rPr>
        <b/>
        <sz val="10"/>
        <rFont val="Arial"/>
        <family val="2"/>
      </rPr>
      <t xml:space="preserve"> PRODUKCJA  WYBRANYCH WYROBÓW  WEDŁUG  PKWiU/PRODPOL</t>
    </r>
  </si>
  <si>
    <r>
      <rPr>
        <sz val="10"/>
        <color indexed="63"/>
        <rFont val="Arial"/>
        <family val="2"/>
      </rPr>
      <t xml:space="preserve">TABL. 31.  </t>
    </r>
    <r>
      <rPr>
        <b/>
        <sz val="10"/>
        <color indexed="63"/>
        <rFont val="Arial"/>
        <family val="2"/>
      </rPr>
      <t xml:space="preserve">PRZESTĘPSTWA  STWIERDZONE  I  WSKAŹNIKI  WYKRYWALNOŚCI  SPRAWCÓW </t>
    </r>
  </si>
  <si>
    <r>
      <rPr>
        <sz val="10"/>
        <rFont val="Arial"/>
        <family val="2"/>
      </rPr>
      <t>TABL. 32.</t>
    </r>
    <r>
      <rPr>
        <b/>
        <sz val="10"/>
        <rFont val="Arial"/>
        <family val="2"/>
      </rPr>
      <t xml:space="preserve">  PODMIOTY  GOSPODARKI  NARODOWEJ</t>
    </r>
    <r>
      <rPr>
        <vertAlign val="superscript"/>
        <sz val="10"/>
        <rFont val="Arial"/>
        <family val="2"/>
      </rPr>
      <t>1</t>
    </r>
    <r>
      <rPr>
        <b/>
        <sz val="10"/>
        <rFont val="Arial"/>
        <family val="2"/>
      </rPr>
      <t xml:space="preserve">  W  REJESTRZE  REGON  WEDŁUG  SEKCJI </t>
    </r>
  </si>
  <si>
    <r>
      <rPr>
        <sz val="10"/>
        <color indexed="63"/>
        <rFont val="Arial"/>
        <family val="2"/>
      </rPr>
      <t>TABL. 32.</t>
    </r>
    <r>
      <rPr>
        <b/>
        <sz val="10"/>
        <color indexed="63"/>
        <rFont val="Arial"/>
        <family val="2"/>
      </rPr>
      <t xml:space="preserve">  PODMIOTY  GOSPODARKI  NARODOWEJ</t>
    </r>
    <r>
      <rPr>
        <vertAlign val="superscript"/>
        <sz val="10"/>
        <color indexed="63"/>
        <rFont val="Arial"/>
        <family val="2"/>
      </rPr>
      <t>1</t>
    </r>
    <r>
      <rPr>
        <b/>
        <sz val="10"/>
        <color indexed="63"/>
        <rFont val="Arial"/>
        <family val="2"/>
      </rPr>
      <t xml:space="preserve">  W  REJESTRZE  REGON  WEDŁUG  SEKCJI  (dok.)</t>
    </r>
  </si>
  <si>
    <r>
      <rPr>
        <sz val="10"/>
        <rFont val="Arial"/>
        <family val="2"/>
      </rPr>
      <t>TABL. 41.  </t>
    </r>
    <r>
      <rPr>
        <b/>
        <sz val="10"/>
        <rFont val="Arial"/>
        <family val="2"/>
      </rPr>
      <t xml:space="preserve">WSKAŹNIKI  WYKRYWALNOŚCI  SPRAWCÓW  PRZESTĘPSTW  STWIERDZONYCH  </t>
    </r>
  </si>
  <si>
    <r>
      <rPr>
        <sz val="10"/>
        <color indexed="63"/>
        <rFont val="Arial"/>
        <family val="2"/>
      </rPr>
      <t xml:space="preserve">TABL. 44. </t>
    </r>
    <r>
      <rPr>
        <b/>
        <sz val="10"/>
        <color indexed="63"/>
        <rFont val="Arial"/>
        <family val="2"/>
      </rPr>
      <t xml:space="preserve"> WYBRANE  WSKAŹNIKI  OGÓLNOPOLSKIE </t>
    </r>
  </si>
  <si>
    <r>
      <rPr>
        <sz val="10"/>
        <rFont val="Arial"/>
        <family val="2"/>
      </rPr>
      <t xml:space="preserve">TABL. 44. </t>
    </r>
    <r>
      <rPr>
        <b/>
        <sz val="10"/>
        <rFont val="Arial"/>
        <family val="2"/>
      </rPr>
      <t xml:space="preserve"> WYBRANE  WSKAŹNIKI  OGÓLNOPOLSKIE  (cd.) </t>
    </r>
  </si>
  <si>
    <r>
      <rPr>
        <sz val="10"/>
        <color indexed="63"/>
        <rFont val="Arial"/>
        <family val="2"/>
      </rPr>
      <t>TABL. 44.</t>
    </r>
    <r>
      <rPr>
        <b/>
        <sz val="10"/>
        <color indexed="63"/>
        <rFont val="Arial"/>
        <family val="2"/>
      </rPr>
      <t xml:space="preserve">  WYBRANE  WSKAŹNIKI  OGÓLNOPOLSKIE  (dok.) </t>
    </r>
  </si>
  <si>
    <r>
      <rPr>
        <sz val="10"/>
        <color indexed="63"/>
        <rFont val="Arial"/>
        <family val="2"/>
      </rPr>
      <t>TABL. 45.</t>
    </r>
    <r>
      <rPr>
        <b/>
        <sz val="10"/>
        <color indexed="63"/>
        <rFont val="Arial"/>
        <family val="2"/>
      </rPr>
      <t xml:space="preserve">  PODSTAWOWE  DANE  O  WOJEWÓDZTWACH  (cd.)</t>
    </r>
  </si>
  <si>
    <r>
      <rPr>
        <sz val="10"/>
        <color indexed="63"/>
        <rFont val="Arial"/>
        <family val="2"/>
      </rPr>
      <t>TABL. 45.</t>
    </r>
    <r>
      <rPr>
        <b/>
        <sz val="10"/>
        <color indexed="63"/>
        <rFont val="Arial"/>
        <family val="2"/>
      </rPr>
      <t xml:space="preserve">  PODSTAWOWE  DANE  O  WOJEWÓDZTWACH  (cd.) </t>
    </r>
  </si>
  <si>
    <r>
      <rPr>
        <sz val="10"/>
        <rFont val="Arial"/>
        <family val="2"/>
      </rPr>
      <t>TABL. 45.</t>
    </r>
    <r>
      <rPr>
        <b/>
        <sz val="10"/>
        <rFont val="Arial"/>
        <family val="2"/>
      </rPr>
      <t xml:space="preserve">  PODSTAWOWE  DANE  O  WOJEWÓDZTWACH  (cd.) </t>
    </r>
  </si>
  <si>
    <r>
      <t>TABL. 45.</t>
    </r>
    <r>
      <rPr>
        <b/>
        <sz val="10"/>
        <rFont val="Arial"/>
        <family val="2"/>
      </rPr>
      <t xml:space="preserve">  PODSTAWOWE  DANE  O  WOJEWÓDZTWACH</t>
    </r>
    <r>
      <rPr>
        <sz val="10"/>
        <rFont val="Arial"/>
        <family val="2"/>
      </rPr>
      <t xml:space="preserve">  </t>
    </r>
    <r>
      <rPr>
        <b/>
        <sz val="10"/>
        <rFont val="Arial"/>
        <family val="2"/>
      </rPr>
      <t xml:space="preserve">(dok.) </t>
    </r>
  </si>
  <si>
    <t>CZĘŚĆ 2
PART 2</t>
  </si>
  <si>
    <r>
      <rPr>
        <sz val="10"/>
        <color indexed="63"/>
        <rFont val="Arial"/>
        <family val="2"/>
      </rPr>
      <t>TABL. 45.</t>
    </r>
    <r>
      <rPr>
        <b/>
        <sz val="10"/>
        <color indexed="63"/>
        <rFont val="Arial"/>
        <family val="2"/>
      </rPr>
      <t xml:space="preserve">  PODSTAWOWE  DANE  O  WOJEWÓDZTWACH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</si>
  <si>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</si>
  <si>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rPr>
        <sz val="8"/>
        <color indexed="63"/>
        <rFont val="Arial"/>
        <family val="2"/>
      </rPr>
      <t xml:space="preserve">Przeciętne zatrudnienie 
w sektorze przedsiębiorstw </t>
    </r>
    <r>
      <rPr>
        <sz val="8"/>
        <rFont val="Arial"/>
        <family val="2"/>
      </rPr>
      <t xml:space="preserve">
</t>
    </r>
    <r>
      <rPr>
        <sz val="8"/>
        <color indexed="8"/>
        <rFont val="Arial"/>
        <family val="2"/>
      </rPr>
      <t xml:space="preserve">Average paid employment 
in enterprise sector </t>
    </r>
  </si>
  <si>
    <r>
      <t xml:space="preserve">w tys.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</si>
  <si>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</si>
  <si>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Przeciętne miesięczne wynagrodzenie 
brutto w sektorze przedsiębiorstw
</t>
    </r>
    <r>
      <rPr>
        <sz val="8"/>
        <color indexed="8"/>
        <rFont val="Arial"/>
        <family val="2"/>
      </rPr>
      <t xml:space="preserve">Average monthly gross wages 
and salaries in enterprise sector </t>
    </r>
  </si>
  <si>
    <r>
      <t xml:space="preserve">Wskaźniki cen skupu 
</t>
    </r>
    <r>
      <rPr>
        <sz val="8"/>
        <color indexed="8"/>
        <rFont val="Arial"/>
        <family val="2"/>
      </rPr>
      <t xml:space="preserve">Price indices of procurement </t>
    </r>
  </si>
  <si>
    <r>
      <t xml:space="preserve">ziarna zbóż (bez siewnego) 
</t>
    </r>
    <r>
      <rPr>
        <sz val="8"/>
        <color indexed="8"/>
        <rFont val="Arial"/>
        <family val="2"/>
      </rPr>
      <t xml:space="preserve">cereal grain (excluding sowing seed) </t>
    </r>
  </si>
  <si>
    <r>
      <t xml:space="preserve">pszenicy 
</t>
    </r>
    <r>
      <rPr>
        <sz val="8"/>
        <color indexed="8"/>
        <rFont val="Arial"/>
        <family val="2"/>
      </rPr>
      <t xml:space="preserve">wheat </t>
    </r>
  </si>
  <si>
    <r>
      <t xml:space="preserve">żyta 
</t>
    </r>
    <r>
      <rPr>
        <sz val="8"/>
        <color indexed="8"/>
        <rFont val="Arial"/>
        <family val="2"/>
      </rPr>
      <t xml:space="preserve">rye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</si>
  <si>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</si>
  <si>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</si>
  <si>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</si>
  <si>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Wskaźniki cen skupu  (dok.) 
</t>
    </r>
    <r>
      <rPr>
        <sz val="8"/>
        <color indexed="8"/>
        <rFont val="Arial"/>
        <family val="2"/>
      </rPr>
      <t>Price indices of procurement (cont.)</t>
    </r>
  </si>
  <si>
    <r>
      <t xml:space="preserve">Skup mleka
</t>
    </r>
    <r>
      <rPr>
        <sz val="8"/>
        <color indexed="8"/>
        <rFont val="Arial"/>
        <family val="2"/>
      </rPr>
      <t xml:space="preserve">Procurement of milk </t>
    </r>
  </si>
  <si>
    <r>
      <t xml:space="preserve">żywca rzeźnego 
</t>
    </r>
    <r>
      <rPr>
        <sz val="8"/>
        <color indexed="8"/>
        <rFont val="Arial"/>
        <family val="2"/>
      </rPr>
      <t xml:space="preserve">animals for slaughter </t>
    </r>
  </si>
  <si>
    <r>
      <t xml:space="preserve">bydło (bez cieląt) 
</t>
    </r>
    <r>
      <rPr>
        <sz val="8"/>
        <color indexed="8"/>
        <rFont val="Arial"/>
        <family val="2"/>
      </rPr>
      <t xml:space="preserve">cattle (excluding calves) </t>
    </r>
  </si>
  <si>
    <r>
      <t xml:space="preserve">trzoda chlewna 
</t>
    </r>
    <r>
      <rPr>
        <sz val="8"/>
        <color indexed="8"/>
        <rFont val="Arial"/>
        <family val="2"/>
      </rPr>
      <t xml:space="preserve">pigs </t>
    </r>
  </si>
  <si>
    <r>
      <t xml:space="preserve">w  tys. t 
</t>
    </r>
    <r>
      <rPr>
        <sz val="8"/>
        <color indexed="8"/>
        <rFont val="Arial"/>
        <family val="2"/>
      </rPr>
      <t>in thousand tonnes</t>
    </r>
  </si>
  <si>
    <r>
      <t xml:space="preserve">w mln l 
</t>
    </r>
    <r>
      <rPr>
        <sz val="8"/>
        <color indexed="8"/>
        <rFont val="Arial"/>
        <family val="2"/>
      </rPr>
      <t>in million litres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</si>
  <si>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 </t>
    </r>
  </si>
  <si>
    <r>
      <t xml:space="preserve">ogółem 
</t>
    </r>
    <r>
      <rPr>
        <sz val="8"/>
        <color indexed="8"/>
        <rFont val="Arial"/>
        <family val="2"/>
      </rPr>
      <t xml:space="preserve">total </t>
    </r>
  </si>
  <si>
    <r>
      <t xml:space="preserve">górnictwo 
i wydobywanie
</t>
    </r>
    <r>
      <rPr>
        <sz val="8"/>
        <color indexed="8"/>
        <rFont val="Arial"/>
        <family val="2"/>
      </rPr>
      <t xml:space="preserve">minning and quarrying </t>
    </r>
  </si>
  <si>
    <r>
      <t xml:space="preserve">przetwórstwo 
przemysłowe 
</t>
    </r>
    <r>
      <rPr>
        <sz val="8"/>
        <color indexed="8"/>
        <rFont val="Arial"/>
        <family val="2"/>
      </rPr>
      <t xml:space="preserve">manufacturing </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</si>
  <si>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</si>
  <si>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 xml:space="preserve">PERIODS
</t>
    </r>
    <r>
      <rPr>
        <sz val="8"/>
        <rFont val="Arial"/>
        <family val="2"/>
      </rPr>
      <t xml:space="preserve">
</t>
    </r>
    <r>
      <rPr>
        <b/>
        <i/>
        <sz val="8"/>
        <rFont val="Arial"/>
        <family val="2"/>
      </rPr>
      <t>A</t>
    </r>
    <r>
      <rPr>
        <sz val="8"/>
        <rFont val="Arial"/>
        <family val="2"/>
      </rPr>
      <t xml:space="preserve"> – analogiczny okres roku 
 poprzedniego = 100
</t>
    </r>
    <r>
      <rPr>
        <sz val="8"/>
        <color indexed="63"/>
        <rFont val="Arial"/>
        <family val="2"/>
      </rPr>
      <t xml:space="preserve">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63"/>
        <rFont val="Arial"/>
        <family val="2"/>
      </rPr>
      <t xml:space="preserve">   </t>
    </r>
    <r>
      <rPr>
        <sz val="8"/>
        <color indexed="8"/>
        <rFont val="Arial"/>
        <family val="2"/>
      </rPr>
      <t xml:space="preserve">  previous period = 100 </t>
    </r>
  </si>
  <si>
    <r>
      <t xml:space="preserve">Mieszkania oddane do użytkowania 
</t>
    </r>
    <r>
      <rPr>
        <sz val="8"/>
        <color indexed="8"/>
        <rFont val="Arial"/>
        <family val="2"/>
      </rPr>
      <t xml:space="preserve">Dwellings completed </t>
    </r>
  </si>
  <si>
    <r>
      <rPr>
        <sz val="8"/>
        <color indexed="63"/>
        <rFont val="Arial"/>
        <family val="2"/>
      </rPr>
      <t xml:space="preserve">ogółem </t>
    </r>
    <r>
      <rPr>
        <sz val="8"/>
        <color indexed="8"/>
        <rFont val="Arial"/>
        <family val="2"/>
      </rPr>
      <t xml:space="preserve">
total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</si>
  <si>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 </t>
    </r>
  </si>
  <si>
    <r>
      <t xml:space="preserve">Małżeństwa </t>
    </r>
    <r>
      <rPr>
        <sz val="8"/>
        <color indexed="8"/>
        <rFont val="Arial"/>
        <family val="2"/>
      </rPr>
      <t xml:space="preserve">Marriages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</si>
  <si>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</si>
  <si>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</si>
  <si>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Małżeństwa 
</t>
    </r>
    <r>
      <rPr>
        <sz val="8"/>
        <color indexed="8"/>
        <rFont val="Arial"/>
        <family val="2"/>
      </rPr>
      <t xml:space="preserve">Marriages </t>
    </r>
  </si>
  <si>
    <r>
      <t xml:space="preserve">Urodzenia żywe 
</t>
    </r>
    <r>
      <rPr>
        <sz val="8"/>
        <color indexed="8"/>
        <rFont val="Arial"/>
        <family val="2"/>
      </rPr>
      <t xml:space="preserve">Live births </t>
    </r>
  </si>
  <si>
    <r>
      <t xml:space="preserve">Zgony 
</t>
    </r>
    <r>
      <rPr>
        <sz val="8"/>
        <color indexed="8"/>
        <rFont val="Arial"/>
        <family val="2"/>
      </rPr>
      <t xml:space="preserve">Deaths </t>
    </r>
  </si>
  <si>
    <r>
      <t>w liczbach bezwzględnych    </t>
    </r>
    <r>
      <rPr>
        <sz val="8"/>
        <color indexed="8"/>
        <rFont val="Arial"/>
        <family val="2"/>
      </rPr>
      <t xml:space="preserve"> in absolute numbers </t>
    </r>
  </si>
  <si>
    <r>
      <t xml:space="preserve">na 1000 ludności    </t>
    </r>
    <r>
      <rPr>
        <sz val="8"/>
        <color indexed="63"/>
        <rFont val="Arial"/>
        <family val="2"/>
      </rPr>
      <t> </t>
    </r>
    <r>
      <rPr>
        <sz val="8"/>
        <color indexed="8"/>
        <rFont val="Arial"/>
        <family val="2"/>
      </rPr>
      <t xml:space="preserve">per 1000 population </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</si>
  <si>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</si>
  <si>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Grand total</t>
    </r>
  </si>
  <si>
    <r>
      <t xml:space="preserve">razem
</t>
    </r>
    <r>
      <rPr>
        <sz val="8"/>
        <color indexed="8"/>
        <rFont val="Arial"/>
        <family val="2"/>
      </rPr>
      <t>total</t>
    </r>
  </si>
  <si>
    <r>
      <t xml:space="preserve">górnictwo 
i wydobywanie
</t>
    </r>
    <r>
      <rPr>
        <sz val="8"/>
        <color indexed="8"/>
        <rFont val="Arial"/>
        <family val="2"/>
      </rPr>
      <t>mining and quarrying</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</si>
  <si>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</si>
  <si>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</si>
  <si>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color indexed="63"/>
        <rFont val="Arial"/>
        <family val="2"/>
      </rPr>
      <t>∆</t>
    </r>
    <r>
      <rPr>
        <sz val="8"/>
        <color indexed="8"/>
        <rFont val="Arial"/>
        <family val="2"/>
      </rPr>
      <t xml:space="preserve"> manufacture
of products 
of wood, cork, straw 
and wicker</t>
    </r>
  </si>
  <si>
    <r>
      <t xml:space="preserve">poligrafia
i reprodukcja zapisanych nośników
informacji
</t>
    </r>
    <r>
      <rPr>
        <sz val="8"/>
        <color indexed="8"/>
        <rFont val="Arial"/>
        <family val="2"/>
      </rPr>
      <t>printing
and reproduction
of recorded media</t>
    </r>
  </si>
  <si>
    <r>
      <t xml:space="preserve">produkcja chemikaliów
i wyrobów chemicznych
</t>
    </r>
    <r>
      <rPr>
        <sz val="8"/>
        <color indexed="8"/>
        <rFont val="Arial"/>
        <family val="2"/>
      </rPr>
      <t>manufacture
of chemicals and chemical products</t>
    </r>
  </si>
  <si>
    <r>
      <t xml:space="preserve">produkcja wyrobów
z gumy
i tworzyw sztucznych
</t>
    </r>
    <r>
      <rPr>
        <sz val="8"/>
        <color indexed="8"/>
        <rFont val="Arial"/>
        <family val="2"/>
      </rPr>
      <t>manufacture
of rubber 
and plastic products</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</si>
  <si>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</si>
  <si>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</si>
  <si>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 xml:space="preserve"> manufacturing (cont.)</t>
    </r>
  </si>
  <si>
    <r>
      <t>wytwarzanie 
i zaopatrywa-
nie w energię elektryczną, gaz, parę wod-
ną i gorącą wodę</t>
    </r>
    <r>
      <rPr>
        <vertAlign val="superscript"/>
        <sz val="8"/>
        <color indexed="63"/>
        <rFont val="Arial"/>
        <family val="2"/>
      </rPr>
      <t>∆</t>
    </r>
    <r>
      <rPr>
        <sz val="8"/>
        <color indexed="63"/>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</si>
  <si>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color indexed="63"/>
        <rFont val="Arial"/>
        <family val="2"/>
      </rPr>
      <t xml:space="preserve">∆ </t>
    </r>
    <r>
      <rPr>
        <sz val="8"/>
        <color indexed="8"/>
        <rFont val="Arial"/>
        <family val="2"/>
      </rPr>
      <t>water supply; sewerage, waste man-
agement and remediation activities</t>
    </r>
  </si>
  <si>
    <r>
      <t>produkcja wyrobów
z metali</t>
    </r>
    <r>
      <rPr>
        <vertAlign val="superscript"/>
        <sz val="8"/>
        <color indexed="63"/>
        <rFont val="Arial"/>
        <family val="2"/>
      </rPr>
      <t>∆</t>
    </r>
    <r>
      <rPr>
        <sz val="8"/>
        <color indexed="63"/>
        <rFont val="Arial"/>
        <family val="2"/>
      </rPr>
      <t xml:space="preserve"> </t>
    </r>
    <r>
      <rPr>
        <sz val="8"/>
        <color indexed="8"/>
        <rFont val="Arial"/>
        <family val="2"/>
      </rPr>
      <t>manufacture 
of metal products</t>
    </r>
  </si>
  <si>
    <r>
      <t xml:space="preserve">produkcja komputerów, wyrobów ele-
ktronicznych
i optycznych </t>
    </r>
    <r>
      <rPr>
        <sz val="8"/>
        <color indexed="8"/>
        <rFont val="Arial"/>
        <family val="2"/>
      </rPr>
      <t>manufacture 
of computer, electronic 
and optical products</t>
    </r>
  </si>
  <si>
    <r>
      <t>produkcja maszyn 
i urządzeń</t>
    </r>
    <r>
      <rPr>
        <vertAlign val="superscript"/>
        <sz val="8"/>
        <color indexed="63"/>
        <rFont val="Arial"/>
        <family val="2"/>
      </rPr>
      <t>∆</t>
    </r>
    <r>
      <rPr>
        <sz val="8"/>
        <color indexed="63"/>
        <rFont val="Arial"/>
        <family val="2"/>
      </rPr>
      <t xml:space="preserve"> </t>
    </r>
    <r>
      <rPr>
        <sz val="8"/>
        <color indexed="8"/>
        <rFont val="Arial"/>
        <family val="2"/>
      </rPr>
      <t>manufacture 
of machinery 
and equipment n.e.c.</t>
    </r>
  </si>
  <si>
    <r>
      <t xml:space="preserve">produkcja pozostałego sprzętu transpor-
towego
</t>
    </r>
    <r>
      <rPr>
        <sz val="8"/>
        <color indexed="8"/>
        <rFont val="Arial"/>
        <family val="2"/>
      </rPr>
      <t>manufacture 
of other 
transport equipment</t>
    </r>
  </si>
  <si>
    <r>
      <t xml:space="preserve">produkcja
mebli
</t>
    </r>
    <r>
      <rPr>
        <sz val="8"/>
        <color indexed="8"/>
        <rFont val="Arial"/>
        <family val="2"/>
      </rPr>
      <t>manufacture
of furniture</t>
    </r>
  </si>
  <si>
    <r>
      <t>pobór, uzdatnianie 
i dostar-
czanie wody</t>
    </r>
    <r>
      <rPr>
        <sz val="8"/>
        <color indexed="63"/>
        <rFont val="Arial"/>
        <family val="2"/>
      </rPr>
      <t xml:space="preserve"> </t>
    </r>
    <r>
      <rPr>
        <sz val="8"/>
        <color indexed="8"/>
        <rFont val="Arial"/>
        <family val="2"/>
      </rPr>
      <t>water collection, treatment 
and supply</t>
    </r>
  </si>
  <si>
    <r>
      <t>gospodarka odpadami; odzysk surowców</t>
    </r>
    <r>
      <rPr>
        <vertAlign val="superscript"/>
        <sz val="8"/>
        <color indexed="63"/>
        <rFont val="Arial"/>
        <family val="2"/>
      </rPr>
      <t>∆</t>
    </r>
    <r>
      <rPr>
        <sz val="8"/>
        <color indexed="63"/>
        <rFont val="Arial"/>
        <family val="2"/>
      </rPr>
      <t xml:space="preserve"> </t>
    </r>
    <r>
      <rPr>
        <sz val="8"/>
        <color indexed="8"/>
        <rFont val="Arial"/>
        <family val="2"/>
      </rPr>
      <t>waste collection, treatment 
and disposal activities; materials recovery</t>
    </r>
  </si>
  <si>
    <r>
      <t xml:space="preserve">w tysiącach  </t>
    </r>
    <r>
      <rPr>
        <sz val="8"/>
        <color indexed="8"/>
        <rFont val="Arial"/>
        <family val="2"/>
      </rPr>
      <t xml:space="preserve">   in thousands</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</si>
  <si>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</si>
  <si>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</si>
  <si>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rPr>
        <sz val="8"/>
        <color indexed="63"/>
        <rFont val="Arial"/>
        <family val="2"/>
      </rPr>
      <t>handel; naprawa pojazdów samochodowych</t>
    </r>
    <r>
      <rPr>
        <vertAlign val="superscript"/>
        <sz val="8"/>
        <color indexed="63"/>
        <rFont val="Arial"/>
        <family val="2"/>
      </rPr>
      <t>∆</t>
    </r>
    <r>
      <rPr>
        <sz val="8"/>
        <color indexed="63"/>
        <rFont val="Arial"/>
        <family val="2"/>
      </rPr>
      <t xml:space="preserve">
</t>
    </r>
    <r>
      <rPr>
        <sz val="8"/>
        <color indexed="8"/>
        <rFont val="Arial"/>
        <family val="2"/>
      </rPr>
      <t>trade; repair of motor vehicles</t>
    </r>
  </si>
  <si>
    <r>
      <t>zakwatero-
wanie
i gastro-
nomia</t>
    </r>
    <r>
      <rPr>
        <vertAlign val="superscript"/>
        <sz val="8"/>
        <color indexed="63"/>
        <rFont val="Arial"/>
        <family val="2"/>
      </rPr>
      <t>∆</t>
    </r>
    <r>
      <rPr>
        <sz val="8"/>
        <color indexed="63"/>
        <rFont val="Arial"/>
        <family val="2"/>
      </rPr>
      <t xml:space="preserve">
</t>
    </r>
    <r>
      <rPr>
        <sz val="8"/>
        <color indexed="8"/>
        <rFont val="Arial"/>
        <family val="2"/>
      </rPr>
      <t>accommo-dation 
and catering</t>
    </r>
  </si>
  <si>
    <r>
      <t xml:space="preserve">informacja 
i komuni-
kacja
</t>
    </r>
    <r>
      <rPr>
        <sz val="8"/>
        <color indexed="8"/>
        <rFont val="Arial"/>
        <family val="2"/>
      </rPr>
      <t>information
and communi-cation</t>
    </r>
  </si>
  <si>
    <r>
      <t>obsługa rynku 
nierucho-
mości</t>
    </r>
    <r>
      <rPr>
        <vertAlign val="superscript"/>
        <sz val="8"/>
        <color indexed="63"/>
        <rFont val="Arial"/>
        <family val="2"/>
      </rPr>
      <t>∆</t>
    </r>
    <r>
      <rPr>
        <sz val="8"/>
        <color indexed="63"/>
        <rFont val="Arial"/>
        <family val="2"/>
      </rPr>
      <t xml:space="preserve">
</t>
    </r>
    <r>
      <rPr>
        <sz val="8"/>
        <color indexed="8"/>
        <rFont val="Arial"/>
        <family val="2"/>
      </rPr>
      <t>real estate activities</t>
    </r>
  </si>
  <si>
    <r>
      <t>admini-strowanie 
i działalność 
wspiera-
jąca</t>
    </r>
    <r>
      <rPr>
        <vertAlign val="superscript"/>
        <sz val="8"/>
        <color indexed="63"/>
        <rFont val="Arial"/>
        <family val="2"/>
      </rPr>
      <t>∆</t>
    </r>
    <r>
      <rPr>
        <sz val="8"/>
        <color indexed="63"/>
        <rFont val="Arial"/>
        <family val="2"/>
      </rPr>
      <t xml:space="preserve">
</t>
    </r>
    <r>
      <rPr>
        <sz val="8"/>
        <color indexed="8"/>
        <rFont val="Arial"/>
        <family val="2"/>
      </rPr>
      <t>adminis-
trative 
and support 
service
activities</t>
    </r>
  </si>
  <si>
    <r>
      <rPr>
        <sz val="8"/>
        <color indexed="63"/>
        <rFont val="Arial"/>
        <family val="2"/>
      </rPr>
      <t>razem</t>
    </r>
    <r>
      <rPr>
        <sz val="8"/>
        <color indexed="8"/>
        <rFont val="Arial"/>
        <family val="2"/>
      </rPr>
      <t xml:space="preserve">
total</t>
    </r>
  </si>
  <si>
    <r>
      <t>budowa budynków</t>
    </r>
    <r>
      <rPr>
        <vertAlign val="superscript"/>
        <sz val="8"/>
        <color indexed="63"/>
        <rFont val="Arial"/>
        <family val="2"/>
      </rPr>
      <t>∆</t>
    </r>
    <r>
      <rPr>
        <sz val="8"/>
        <color indexed="63"/>
        <rFont val="Arial"/>
        <family val="2"/>
      </rPr>
      <t xml:space="preserve"> </t>
    </r>
    <r>
      <rPr>
        <sz val="8"/>
        <color indexed="8"/>
        <rFont val="Arial"/>
        <family val="2"/>
      </rPr>
      <t>construction 
of buildings</t>
    </r>
  </si>
  <si>
    <r>
      <t>budowa 
obiektów 
inżynierii 
lądowej 
i wodnej</t>
    </r>
    <r>
      <rPr>
        <vertAlign val="superscript"/>
        <sz val="8"/>
        <color indexed="63"/>
        <rFont val="Arial"/>
        <family val="2"/>
      </rPr>
      <t>∆</t>
    </r>
    <r>
      <rPr>
        <sz val="8"/>
        <color indexed="63"/>
        <rFont val="Arial"/>
        <family val="2"/>
      </rPr>
      <t xml:space="preserve">
</t>
    </r>
    <r>
      <rPr>
        <sz val="8"/>
        <color indexed="8"/>
        <rFont val="Arial"/>
        <family val="2"/>
      </rPr>
      <t>civil 
engineering</t>
    </r>
  </si>
  <si>
    <r>
      <t xml:space="preserve">roboty budowlane specjalisty-
czne 
</t>
    </r>
    <r>
      <rPr>
        <sz val="8"/>
        <color indexed="8"/>
        <rFont val="Arial"/>
        <family val="2"/>
      </rPr>
      <t>specialised construction activities</t>
    </r>
  </si>
  <si>
    <r>
      <t>handel 
hurtowy</t>
    </r>
    <r>
      <rPr>
        <vertAlign val="superscript"/>
        <sz val="8"/>
        <color indexed="63"/>
        <rFont val="Arial"/>
        <family val="2"/>
      </rPr>
      <t>∆</t>
    </r>
    <r>
      <rPr>
        <sz val="8"/>
        <color indexed="63"/>
        <rFont val="Arial"/>
        <family val="2"/>
      </rPr>
      <t xml:space="preserve"> </t>
    </r>
    <r>
      <rPr>
        <sz val="8"/>
        <color indexed="8"/>
        <rFont val="Arial"/>
        <family val="2"/>
      </rPr>
      <t>wholesale 
trade</t>
    </r>
  </si>
  <si>
    <r>
      <t>handel detaliczny</t>
    </r>
    <r>
      <rPr>
        <vertAlign val="superscript"/>
        <sz val="8"/>
        <color indexed="63"/>
        <rFont val="Arial"/>
        <family val="2"/>
      </rPr>
      <t>∆</t>
    </r>
    <r>
      <rPr>
        <sz val="8"/>
        <color indexed="63"/>
        <rFont val="Arial"/>
        <family val="2"/>
      </rPr>
      <t xml:space="preserve">
</t>
    </r>
    <r>
      <rPr>
        <sz val="8"/>
        <color indexed="8"/>
        <rFont val="Arial"/>
        <family val="2"/>
      </rPr>
      <t>retail trade</t>
    </r>
  </si>
  <si>
    <r>
      <t xml:space="preserve">w tysiącach     </t>
    </r>
    <r>
      <rPr>
        <sz val="8"/>
        <color indexed="8"/>
        <rFont val="Arial"/>
        <family val="2"/>
      </rPr>
      <t>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</si>
  <si>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</si>
  <si>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budownictwo 
</t>
    </r>
    <r>
      <rPr>
        <sz val="8"/>
        <color indexed="8"/>
        <rFont val="Arial"/>
        <family val="2"/>
      </rPr>
      <t>construction</t>
    </r>
  </si>
  <si>
    <r>
      <t xml:space="preserve">przetwórstwo przemysłowe 
</t>
    </r>
    <r>
      <rPr>
        <sz val="8"/>
        <color indexed="8"/>
        <rFont val="Arial"/>
        <family val="2"/>
      </rPr>
      <t>manufacturing</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</si>
  <si>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</si>
  <si>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</si>
  <si>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handel; naprawa pojazdów samo- 
chodowych</t>
    </r>
    <r>
      <rPr>
        <vertAlign val="superscript"/>
        <sz val="8"/>
        <rFont val="Arial"/>
        <family val="2"/>
      </rPr>
      <t>∆</t>
    </r>
    <r>
      <rPr>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</si>
  <si>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</si>
  <si>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</si>
  <si>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komunikacja
</t>
    </r>
    <r>
      <rPr>
        <sz val="8"/>
        <color indexed="8"/>
        <rFont val="Arial"/>
        <family val="2"/>
      </rPr>
      <t>information and 
communication</t>
    </r>
  </si>
  <si>
    <r>
      <t>administrowanie 
i działalność 
wspierająca</t>
    </r>
    <r>
      <rPr>
        <vertAlign val="superscript"/>
        <sz val="8"/>
        <rFont val="Arial"/>
        <family val="2"/>
      </rPr>
      <t>∆</t>
    </r>
    <r>
      <rPr>
        <sz val="8"/>
        <rFont val="Arial"/>
        <family val="2"/>
      </rPr>
      <t xml:space="preserve">
</t>
    </r>
    <r>
      <rPr>
        <sz val="8"/>
        <color indexed="8"/>
        <rFont val="Arial"/>
        <family val="2"/>
      </rPr>
      <t>administrative 
and support 
service 
activities</t>
    </r>
  </si>
  <si>
    <r>
      <t xml:space="preserve">w tysiącach   </t>
    </r>
    <r>
      <rPr>
        <sz val="8"/>
        <color indexed="8"/>
        <rFont val="Arial"/>
        <family val="2"/>
      </rPr>
      <t xml:space="preserve">  in thousands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</si>
  <si>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</si>
  <si>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Bezrobotni zarejestrowani       </t>
    </r>
    <r>
      <rPr>
        <sz val="8"/>
        <color indexed="8"/>
        <rFont val="Arial"/>
        <family val="2"/>
      </rPr>
      <t>Registered unemployed persons</t>
    </r>
  </si>
  <si>
    <r>
      <t xml:space="preserve">ogółem 
</t>
    </r>
    <r>
      <rPr>
        <sz val="8"/>
        <color indexed="8"/>
        <rFont val="Arial"/>
        <family val="2"/>
      </rPr>
      <t>total</t>
    </r>
  </si>
  <si>
    <r>
      <t xml:space="preserve">z liczby ogółem      </t>
    </r>
    <r>
      <rPr>
        <sz val="8"/>
        <color indexed="8"/>
        <rFont val="Arial"/>
        <family val="2"/>
      </rPr>
      <t xml:space="preserve"> of total number</t>
    </r>
  </si>
  <si>
    <r>
      <t xml:space="preserve">kobiety 
</t>
    </r>
    <r>
      <rPr>
        <sz val="8"/>
        <color indexed="8"/>
        <rFont val="Arial"/>
        <family val="2"/>
      </rPr>
      <t>females</t>
    </r>
  </si>
  <si>
    <r>
      <t xml:space="preserve">dotychczas niepracujący </t>
    </r>
    <r>
      <rPr>
        <sz val="8"/>
        <color indexed="8"/>
        <rFont val="Arial"/>
        <family val="2"/>
      </rPr>
      <t xml:space="preserve">previously </t>
    </r>
    <r>
      <rPr>
        <sz val="8"/>
        <rFont val="Arial"/>
        <family val="2"/>
      </rPr>
      <t xml:space="preserve">
</t>
    </r>
    <r>
      <rPr>
        <sz val="8"/>
        <color indexed="8"/>
        <rFont val="Arial"/>
        <family val="2"/>
      </rPr>
      <t>not employed</t>
    </r>
  </si>
  <si>
    <r>
      <t xml:space="preserve">uprzednio pracujący 
</t>
    </r>
    <r>
      <rPr>
        <sz val="8"/>
        <color indexed="8"/>
        <rFont val="Arial"/>
        <family val="2"/>
      </rPr>
      <t>previously working</t>
    </r>
  </si>
  <si>
    <r>
      <t xml:space="preserve">bez prawa 
do zasiłku 
</t>
    </r>
    <r>
      <rPr>
        <sz val="8"/>
        <color indexed="8"/>
        <rFont val="Arial"/>
        <family val="2"/>
      </rPr>
      <t>without 
benefit rights</t>
    </r>
  </si>
  <si>
    <r>
      <t xml:space="preserve">bez kwalifikacji 
zawodowych
</t>
    </r>
    <r>
      <rPr>
        <sz val="8"/>
        <color indexed="8"/>
        <rFont val="Arial"/>
        <family val="2"/>
      </rPr>
      <t>without occupational 
qualifications</t>
    </r>
  </si>
  <si>
    <r>
      <t xml:space="preserve">zwolnieni 
z przyczyn dotyczących zakładów pracy 
</t>
    </r>
    <r>
      <rPr>
        <sz val="8"/>
        <color indexed="8"/>
        <rFont val="Arial"/>
        <family val="2"/>
      </rPr>
      <t>terminated 
for company reason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</si>
  <si>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</si>
  <si>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Stopa 
bezrobocia 
rejestro-
wanego</t>
    </r>
    <r>
      <rPr>
        <vertAlign val="superscript"/>
        <sz val="8"/>
        <rFont val="Arial"/>
        <family val="2"/>
      </rPr>
      <t xml:space="preserve"> </t>
    </r>
    <r>
      <rPr>
        <sz val="8"/>
        <rFont val="Arial"/>
        <family val="2"/>
      </rPr>
      <t xml:space="preserve">w % 
</t>
    </r>
    <r>
      <rPr>
        <sz val="8"/>
        <color indexed="8"/>
        <rFont val="Arial"/>
        <family val="2"/>
      </rPr>
      <t xml:space="preserve">Unemployment rate in % </t>
    </r>
  </si>
  <si>
    <r>
      <t xml:space="preserve">po raz kolejny 
</t>
    </r>
    <r>
      <rPr>
        <sz val="8"/>
        <color indexed="8"/>
        <rFont val="Arial"/>
        <family val="2"/>
      </rPr>
      <t xml:space="preserve">re-entrants to
unemployment
rolls </t>
    </r>
  </si>
  <si>
    <r>
      <t xml:space="preserve">sektor prywatny 
</t>
    </r>
    <r>
      <rPr>
        <sz val="8"/>
        <color indexed="8"/>
        <rFont val="Arial"/>
        <family val="2"/>
      </rPr>
      <t>private sector</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</si>
  <si>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</si>
  <si>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W wieku       </t>
    </r>
    <r>
      <rPr>
        <sz val="8"/>
        <color indexed="8"/>
        <rFont val="Arial"/>
        <family val="2"/>
      </rPr>
      <t>By age</t>
    </r>
  </si>
  <si>
    <r>
      <t xml:space="preserve">Długotrwale bezrobotni 
</t>
    </r>
    <r>
      <rPr>
        <sz val="8"/>
        <color indexed="8"/>
        <rFont val="Arial"/>
        <family val="2"/>
      </rPr>
      <t xml:space="preserve">Long-term unemployed </t>
    </r>
  </si>
  <si>
    <r>
      <t xml:space="preserve">Osoby korzystające 
ze świadczeń pomocy 
społecznej
</t>
    </r>
    <r>
      <rPr>
        <sz val="8"/>
        <color indexed="8"/>
        <rFont val="Arial"/>
        <family val="2"/>
      </rPr>
      <t xml:space="preserve">Unemployed persons 
benefiting from social assistance </t>
    </r>
  </si>
  <si>
    <r>
      <t xml:space="preserve">Niepełnosprawni 
</t>
    </r>
    <r>
      <rPr>
        <sz val="8"/>
        <color indexed="8"/>
        <rFont val="Arial"/>
        <family val="2"/>
      </rPr>
      <t xml:space="preserve">Disabled </t>
    </r>
  </si>
  <si>
    <r>
      <t xml:space="preserve">do 30 roku życia </t>
    </r>
    <r>
      <rPr>
        <sz val="8"/>
        <color indexed="8"/>
        <rFont val="Arial"/>
        <family val="2"/>
      </rPr>
      <t xml:space="preserve">below 30 years 
of age </t>
    </r>
  </si>
  <si>
    <r>
      <rPr>
        <sz val="8"/>
        <color indexed="63"/>
        <rFont val="Arial"/>
        <family val="2"/>
      </rPr>
      <t xml:space="preserve">powyżej  
50 roku życia 
</t>
    </r>
    <r>
      <rPr>
        <sz val="8"/>
        <color indexed="8"/>
        <rFont val="Arial"/>
        <family val="2"/>
      </rPr>
      <t>over 50 years 
of age</t>
    </r>
  </si>
  <si>
    <r>
      <t xml:space="preserve">do 25 roku życia </t>
    </r>
    <r>
      <rPr>
        <sz val="8"/>
        <color indexed="8"/>
        <rFont val="Arial"/>
        <family val="2"/>
      </rPr>
      <t xml:space="preserve">below 25 years 
of age </t>
    </r>
  </si>
  <si>
    <r>
      <t xml:space="preserve">do 6 roku życia </t>
    </r>
    <r>
      <rPr>
        <sz val="8"/>
        <color indexed="8"/>
        <rFont val="Arial"/>
        <family val="2"/>
      </rPr>
      <t xml:space="preserve">under 6 years 
of age </t>
    </r>
  </si>
  <si>
    <r>
      <t>wytwarzanie 
i zaopatrywanie w energię 
elektryczną, gaz, 
parę wodną i gorącą wodę</t>
    </r>
    <r>
      <rPr>
        <vertAlign val="superscript"/>
        <sz val="8"/>
        <rFont val="Arial"/>
        <family val="2"/>
      </rPr>
      <t xml:space="preserve">∆ </t>
    </r>
    <r>
      <rPr>
        <sz val="8"/>
        <rFont val="Arial"/>
        <family val="2"/>
      </rPr>
      <t xml:space="preserve">
</t>
    </r>
    <r>
      <rPr>
        <sz val="8"/>
        <color indexed="8"/>
        <rFont val="Arial"/>
        <family val="2"/>
      </rPr>
      <t xml:space="preserve">electricity, gas steam 
and air conditioning supply </t>
    </r>
  </si>
  <si>
    <r>
      <t xml:space="preserve">przetwórstwo przemysłowe
</t>
    </r>
    <r>
      <rPr>
        <sz val="8"/>
        <color indexed="8"/>
        <rFont val="Arial"/>
        <family val="2"/>
      </rPr>
      <t>manufac-
turing</t>
    </r>
  </si>
  <si>
    <r>
      <t xml:space="preserve">produkcja wyrobów 
z pozostałych mineralnych surowców niemeta-licznych </t>
    </r>
    <r>
      <rPr>
        <sz val="8"/>
        <color indexed="8"/>
        <rFont val="Arial"/>
        <family val="2"/>
      </rPr>
      <t>manufacture
 of other 
non-metallic 
mineral products</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</si>
  <si>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</si>
  <si>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</si>
  <si>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z tytułu podjęcia 
pracy 
</t>
    </r>
    <r>
      <rPr>
        <sz val="8"/>
        <color indexed="8"/>
        <rFont val="Arial"/>
        <family val="2"/>
      </rPr>
      <t>received 
jobs</t>
    </r>
  </si>
  <si>
    <r>
      <t xml:space="preserve">zgłoszone 
w ciągu miesiąca 
</t>
    </r>
    <r>
      <rPr>
        <sz val="8"/>
        <color indexed="8"/>
        <rFont val="Arial"/>
        <family val="2"/>
      </rPr>
      <t>declared 
during 
a month</t>
    </r>
  </si>
  <si>
    <r>
      <t xml:space="preserve">stan 
w końcu 
miesiąca
</t>
    </r>
    <r>
      <rPr>
        <sz val="8"/>
        <color indexed="8"/>
        <rFont val="Arial"/>
        <family val="2"/>
      </rPr>
      <t xml:space="preserve"> end of month</t>
    </r>
  </si>
  <si>
    <r>
      <t xml:space="preserve">niepełnosprawne do 18 roku życia </t>
    </r>
    <r>
      <rPr>
        <sz val="8"/>
        <color indexed="8"/>
        <rFont val="Arial"/>
        <family val="2"/>
      </rPr>
      <t xml:space="preserve">disabled child 
under 18 years 
of age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</si>
  <si>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</si>
  <si>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Ogółem 
</t>
    </r>
    <r>
      <rPr>
        <sz val="8"/>
        <color indexed="8"/>
        <rFont val="Arial"/>
        <family val="2"/>
      </rPr>
      <t>Total</t>
    </r>
    <r>
      <rPr>
        <sz val="8"/>
        <rFont val="Arial"/>
        <family val="2"/>
      </rPr>
      <t xml:space="preserve"> </t>
    </r>
  </si>
  <si>
    <r>
      <t xml:space="preserve">Z wykształceniem 
</t>
    </r>
    <r>
      <rPr>
        <sz val="8"/>
        <color indexed="8"/>
        <rFont val="Arial"/>
        <family val="2"/>
      </rPr>
      <t xml:space="preserve">With educational level </t>
    </r>
  </si>
  <si>
    <r>
      <rPr>
        <sz val="8"/>
        <color indexed="63"/>
        <rFont val="Arial"/>
        <family val="2"/>
      </rPr>
      <t>W wieku</t>
    </r>
    <r>
      <rPr>
        <sz val="8"/>
        <rFont val="Arial"/>
        <family val="2"/>
      </rPr>
      <t xml:space="preserve">
</t>
    </r>
    <r>
      <rPr>
        <sz val="8"/>
        <color indexed="8"/>
        <rFont val="Arial"/>
        <family val="2"/>
      </rPr>
      <t xml:space="preserve">At age </t>
    </r>
  </si>
  <si>
    <r>
      <t xml:space="preserve">wyższym
</t>
    </r>
    <r>
      <rPr>
        <sz val="8"/>
        <color indexed="8"/>
        <rFont val="Arial"/>
        <family val="2"/>
      </rPr>
      <t>tertiary</t>
    </r>
    <r>
      <rPr>
        <sz val="8"/>
        <rFont val="Arial"/>
        <family val="2"/>
      </rPr>
      <t xml:space="preserve">         </t>
    </r>
  </si>
  <si>
    <r>
      <t xml:space="preserve">średnim ogólno-
kształ-
cącym
</t>
    </r>
    <r>
      <rPr>
        <sz val="8"/>
        <color indexed="8"/>
        <rFont val="Arial"/>
        <family val="2"/>
      </rPr>
      <t xml:space="preserve">general
secon-
dary </t>
    </r>
  </si>
  <si>
    <r>
      <t xml:space="preserve">poniżej 
25 lat 
</t>
    </r>
    <r>
      <rPr>
        <sz val="8"/>
        <color indexed="8"/>
        <rFont val="Arial"/>
        <family val="2"/>
      </rPr>
      <t>below 
25 years</t>
    </r>
  </si>
  <si>
    <r>
      <t xml:space="preserve">55 lat
i więcej 
</t>
    </r>
    <r>
      <rPr>
        <sz val="8"/>
        <color indexed="8"/>
        <rFont val="Arial"/>
        <family val="2"/>
      </rPr>
      <t xml:space="preserve">55 years
and more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</si>
  <si>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</si>
  <si>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1 miesiąc
i mniej
</t>
    </r>
    <r>
      <rPr>
        <sz val="8"/>
        <color indexed="8"/>
        <rFont val="Arial"/>
        <family val="2"/>
      </rPr>
      <t>1 month
and less</t>
    </r>
  </si>
  <si>
    <r>
      <t xml:space="preserve">powyżej 24  miesięcy 
</t>
    </r>
    <r>
      <rPr>
        <sz val="8"/>
        <color indexed="8"/>
        <rFont val="Arial"/>
        <family val="2"/>
      </rPr>
      <t xml:space="preserve">more than 
24 months </t>
    </r>
  </si>
  <si>
    <r>
      <t xml:space="preserve">1 rok
i mniej
</t>
    </r>
    <r>
      <rPr>
        <sz val="8"/>
        <color indexed="8"/>
        <rFont val="Arial"/>
        <family val="2"/>
      </rPr>
      <t>1 year
and less</t>
    </r>
  </si>
  <si>
    <r>
      <t xml:space="preserve">powyżej
30 lat
</t>
    </r>
    <r>
      <rPr>
        <sz val="8"/>
        <color indexed="8"/>
        <rFont val="Arial"/>
        <family val="2"/>
      </rPr>
      <t>more than
30 years</t>
    </r>
  </si>
  <si>
    <r>
      <t xml:space="preserve">bez stażu 
</t>
    </r>
    <r>
      <rPr>
        <sz val="8"/>
        <color indexed="8"/>
        <rFont val="Arial"/>
        <family val="2"/>
      </rPr>
      <t xml:space="preserve">no work seniority </t>
    </r>
  </si>
  <si>
    <r>
      <t xml:space="preserve">OKRESY
</t>
    </r>
    <r>
      <rPr>
        <sz val="8"/>
        <color indexed="8"/>
        <rFont val="Arial"/>
        <family val="2"/>
      </rPr>
      <t xml:space="preserve">PERIODS
</t>
    </r>
    <r>
      <rPr>
        <b/>
        <i/>
        <sz val="8"/>
        <color indexed="63"/>
        <rFont val="Arial"/>
        <family val="2"/>
      </rPr>
      <t>A</t>
    </r>
    <r>
      <rPr>
        <sz val="8"/>
        <color indexed="63"/>
        <rFont val="Arial"/>
        <family val="2"/>
      </rPr>
      <t xml:space="preserve"> – analogiczny okres roku 
  poprzedniego = 100</t>
    </r>
    <r>
      <rPr>
        <sz val="8"/>
        <color indexed="8"/>
        <rFont val="Arial"/>
        <family val="2"/>
      </rPr>
      <t xml:space="preserve">
      corresponding period 
       of previous year = 100
</t>
    </r>
    <r>
      <rPr>
        <i/>
        <sz val="8"/>
        <color indexed="63"/>
        <rFont val="Arial"/>
        <family val="2"/>
      </rPr>
      <t>B</t>
    </r>
    <r>
      <rPr>
        <sz val="8"/>
        <color indexed="63"/>
        <rFont val="Arial"/>
        <family val="2"/>
      </rPr>
      <t xml:space="preserve"> – okres poprzedni = 100</t>
    </r>
    <r>
      <rPr>
        <sz val="8"/>
        <color indexed="8"/>
        <rFont val="Arial"/>
        <family val="2"/>
      </rPr>
      <t xml:space="preserve">
      previous period = 100</t>
    </r>
  </si>
  <si>
    <r>
      <t xml:space="preserve">Aktywni zawodowo 
</t>
    </r>
    <r>
      <rPr>
        <sz val="8"/>
        <color indexed="8"/>
        <rFont val="Arial"/>
        <family val="2"/>
      </rPr>
      <t>Econominally active persons</t>
    </r>
  </si>
  <si>
    <r>
      <rPr>
        <sz val="8"/>
        <color indexed="63"/>
        <rFont val="Arial"/>
        <family val="2"/>
      </rPr>
      <t xml:space="preserve">Bierni zawodowo 
</t>
    </r>
    <r>
      <rPr>
        <sz val="8"/>
        <color indexed="8"/>
        <rFont val="Arial"/>
        <family val="2"/>
      </rPr>
      <t xml:space="preserve">Economically inactive persons   </t>
    </r>
  </si>
  <si>
    <r>
      <t xml:space="preserve">Współczynnik aktywności zawodowej
</t>
    </r>
    <r>
      <rPr>
        <sz val="8"/>
        <color indexed="8"/>
        <rFont val="Arial"/>
        <family val="2"/>
      </rPr>
      <t xml:space="preserve">Activity rate </t>
    </r>
  </si>
  <si>
    <r>
      <t xml:space="preserve">Wskaźnik zatrudnienia 
</t>
    </r>
    <r>
      <rPr>
        <sz val="8"/>
        <color indexed="8"/>
        <rFont val="Arial"/>
        <family val="2"/>
      </rPr>
      <t>Employment rate</t>
    </r>
  </si>
  <si>
    <r>
      <t xml:space="preserve">w %     </t>
    </r>
    <r>
      <rPr>
        <sz val="8"/>
        <color indexed="8"/>
        <rFont val="Arial"/>
        <family val="2"/>
      </rPr>
      <t>in %</t>
    </r>
  </si>
  <si>
    <r>
      <t xml:space="preserve">bezrobotni 
</t>
    </r>
    <r>
      <rPr>
        <sz val="8"/>
        <color indexed="8"/>
        <rFont val="Arial"/>
        <family val="2"/>
      </rPr>
      <t xml:space="preserve">unemployed 
persons </t>
    </r>
  </si>
  <si>
    <r>
      <t xml:space="preserve">Ludność 
ogółem 
</t>
    </r>
    <r>
      <rPr>
        <sz val="8"/>
        <color indexed="8"/>
        <rFont val="Arial"/>
        <family val="2"/>
      </rPr>
      <t>Population 
total</t>
    </r>
  </si>
  <si>
    <r>
      <t xml:space="preserve">pracujący 
</t>
    </r>
    <r>
      <rPr>
        <sz val="8"/>
        <color indexed="8"/>
        <rFont val="Arial"/>
        <family val="2"/>
      </rPr>
      <t xml:space="preserve">employed 
persons </t>
    </r>
  </si>
  <si>
    <r>
      <t xml:space="preserve">OKRESY
</t>
    </r>
    <r>
      <rPr>
        <sz val="8"/>
        <color indexed="8"/>
        <rFont val="Arial"/>
        <family val="2"/>
      </rPr>
      <t>PERIODS</t>
    </r>
    <r>
      <rPr>
        <sz val="8"/>
        <color indexed="63"/>
        <rFont val="Arial"/>
        <family val="2"/>
      </rPr>
      <t xml:space="preserve">
</t>
    </r>
    <r>
      <rPr>
        <b/>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</si>
  <si>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Bezrobotni
</t>
    </r>
    <r>
      <rPr>
        <sz val="8"/>
        <color indexed="8"/>
        <rFont val="Arial"/>
        <family val="2"/>
      </rPr>
      <t xml:space="preserve">Unemployed persons </t>
    </r>
  </si>
  <si>
    <r>
      <t xml:space="preserve">Stopa bezrobocia
</t>
    </r>
    <r>
      <rPr>
        <sz val="8"/>
        <color indexed="8"/>
        <rFont val="Arial"/>
        <family val="2"/>
      </rPr>
      <t xml:space="preserve">Unemployment rate </t>
    </r>
  </si>
  <si>
    <r>
      <t xml:space="preserve">ogółem 
</t>
    </r>
    <r>
      <rPr>
        <sz val="8"/>
        <color indexed="8"/>
        <rFont val="Arial"/>
        <family val="2"/>
      </rPr>
      <t>total</t>
    </r>
    <r>
      <rPr>
        <sz val="8"/>
        <color indexed="63"/>
        <rFont val="Arial"/>
        <family val="2"/>
      </rPr>
      <t xml:space="preserve"> </t>
    </r>
  </si>
  <si>
    <r>
      <t>z liczby ogółem   </t>
    </r>
    <r>
      <rPr>
        <sz val="8"/>
        <color indexed="63"/>
        <rFont val="Arial"/>
        <family val="2"/>
      </rPr>
      <t> </t>
    </r>
    <r>
      <rPr>
        <sz val="8"/>
        <color indexed="8"/>
        <rFont val="Arial"/>
        <family val="2"/>
      </rPr>
      <t>of total number</t>
    </r>
  </si>
  <si>
    <r>
      <t>z liczby ogółem  </t>
    </r>
    <r>
      <rPr>
        <sz val="8"/>
        <color indexed="8"/>
        <rFont val="Arial"/>
        <family val="2"/>
      </rPr>
      <t>  of total number</t>
    </r>
  </si>
  <si>
    <r>
      <t xml:space="preserve">kobiety 
</t>
    </r>
    <r>
      <rPr>
        <sz val="8"/>
        <color indexed="8"/>
        <rFont val="Arial"/>
        <family val="2"/>
      </rPr>
      <t>females</t>
    </r>
    <r>
      <rPr>
        <sz val="8"/>
        <color indexed="63"/>
        <rFont val="Arial"/>
        <family val="2"/>
      </rPr>
      <t xml:space="preserve"> </t>
    </r>
  </si>
  <si>
    <r>
      <t xml:space="preserve">miasta
</t>
    </r>
    <r>
      <rPr>
        <sz val="8"/>
        <color indexed="8"/>
        <rFont val="Arial"/>
        <family val="2"/>
      </rPr>
      <t>urban 
areas</t>
    </r>
    <r>
      <rPr>
        <sz val="8"/>
        <color indexed="63"/>
        <rFont val="Arial"/>
        <family val="2"/>
      </rPr>
      <t xml:space="preserve"> </t>
    </r>
  </si>
  <si>
    <r>
      <t xml:space="preserve">wieś 
</t>
    </r>
    <r>
      <rPr>
        <sz val="8"/>
        <color indexed="8"/>
        <rFont val="Arial"/>
        <family val="2"/>
      </rPr>
      <t xml:space="preserve">rural 
areas </t>
    </r>
  </si>
  <si>
    <r>
      <t xml:space="preserve">mężczyźni
</t>
    </r>
    <r>
      <rPr>
        <sz val="8"/>
        <color indexed="8"/>
        <rFont val="Arial"/>
        <family val="2"/>
      </rPr>
      <t>males</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</si>
  <si>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</si>
  <si>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rural 
areas</t>
    </r>
  </si>
  <si>
    <r>
      <t xml:space="preserve">osoby 
w wieku 
15–24 lata 
</t>
    </r>
    <r>
      <rPr>
        <sz val="8"/>
        <color indexed="8"/>
        <rFont val="Arial"/>
        <family val="2"/>
      </rPr>
      <t xml:space="preserve">persons 
aged 
15–24 years </t>
    </r>
  </si>
  <si>
    <r>
      <t xml:space="preserve">osoby z wykształ-
ceniem zasadni-
czym zawodowym 
i niższym oraz bez wykształcenia szkolnego 
</t>
    </r>
    <r>
      <rPr>
        <sz val="8"/>
        <color indexed="8"/>
        <rFont val="Arial"/>
        <family val="2"/>
      </rPr>
      <t>persons with
basic vocational 
or lower educational attainment and without school education</t>
    </r>
  </si>
  <si>
    <r>
      <t xml:space="preserve">w tysiącach </t>
    </r>
    <r>
      <rPr>
        <sz val="8"/>
        <color indexed="63"/>
        <rFont val="Arial"/>
        <family val="2"/>
      </rPr>
      <t xml:space="preserve">    </t>
    </r>
    <r>
      <rPr>
        <sz val="8"/>
        <color indexed="8"/>
        <rFont val="Arial"/>
        <family val="2"/>
      </rPr>
      <t>in thousands</t>
    </r>
  </si>
  <si>
    <r>
      <t xml:space="preserve">w %   </t>
    </r>
    <r>
      <rPr>
        <sz val="8"/>
        <color indexed="63"/>
        <rFont val="Arial"/>
        <family val="2"/>
      </rPr>
      <t xml:space="preserve">  </t>
    </r>
    <r>
      <rPr>
        <sz val="8"/>
        <color indexed="8"/>
        <rFont val="Arial"/>
        <family val="2"/>
      </rPr>
      <t>in %</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</si>
  <si>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</si>
  <si>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rPr>
        <sz val="8"/>
        <color indexed="63"/>
        <rFont val="Arial"/>
        <family val="2"/>
      </rPr>
      <t xml:space="preserve">budownictwo
</t>
    </r>
    <r>
      <rPr>
        <sz val="8"/>
        <color indexed="8"/>
        <rFont val="Arial"/>
        <family val="2"/>
      </rPr>
      <t>construction</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</si>
  <si>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</si>
  <si>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w złotych     </t>
    </r>
    <r>
      <rPr>
        <sz val="8"/>
        <color indexed="8"/>
        <rFont val="Arial"/>
        <family val="2"/>
      </rPr>
      <t>in PLN</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</si>
  <si>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conditioning 
supply</t>
    </r>
  </si>
  <si>
    <r>
      <t xml:space="preserve">OKRESY
</t>
    </r>
    <r>
      <rPr>
        <sz val="8"/>
        <color indexed="8"/>
        <rFont val="Arial"/>
        <family val="2"/>
      </rPr>
      <t>PERIODS</t>
    </r>
    <r>
      <rPr>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</si>
  <si>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handel; naprawa pojazdów samo-  
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</si>
  <si>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</si>
  <si>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rPr>
        <sz val="8"/>
        <color indexed="63"/>
        <rFont val="Arial"/>
        <family val="2"/>
      </rPr>
      <t xml:space="preserve">informacja 
i komunikacja
</t>
    </r>
    <r>
      <rPr>
        <sz val="8"/>
        <color indexed="8"/>
        <rFont val="Arial"/>
        <family val="2"/>
      </rPr>
      <t>information and 
communication</t>
    </r>
  </si>
  <si>
    <r>
      <t>obsługa rynku 
nieruchomości</t>
    </r>
    <r>
      <rPr>
        <vertAlign val="superscript"/>
        <sz val="8"/>
        <color indexed="8"/>
        <rFont val="Arial"/>
        <family val="2"/>
      </rPr>
      <t>∆</t>
    </r>
    <r>
      <rPr>
        <sz val="8"/>
        <color indexed="8"/>
        <rFont val="Arial"/>
        <family val="2"/>
      </rPr>
      <t xml:space="preserve">
real estate 
activities</t>
    </r>
  </si>
  <si>
    <r>
      <t>administrowanie 
i działalność 
wspierająca</t>
    </r>
    <r>
      <rPr>
        <vertAlign val="superscript"/>
        <sz val="8"/>
        <color indexed="8"/>
        <rFont val="Arial"/>
        <family val="2"/>
      </rPr>
      <t>∆</t>
    </r>
    <r>
      <rPr>
        <sz val="8"/>
        <color indexed="8"/>
        <rFont val="Arial"/>
        <family val="2"/>
      </rPr>
      <t xml:space="preserve">
administrative 
and support 
service 
activities</t>
    </r>
  </si>
  <si>
    <r>
      <t xml:space="preserve">w złotych  </t>
    </r>
    <r>
      <rPr>
        <sz val="8"/>
        <color indexed="8"/>
        <rFont val="Arial"/>
        <family val="2"/>
      </rPr>
      <t xml:space="preserve">   in PLN</t>
    </r>
  </si>
  <si>
    <r>
      <t xml:space="preserve">transport 
i gospodarka 
magazynowa
</t>
    </r>
    <r>
      <rPr>
        <sz val="8"/>
        <color indexed="8"/>
        <rFont val="Arial"/>
        <family val="2"/>
      </rPr>
      <t>transportation 
and storage</t>
    </r>
  </si>
  <si>
    <r>
      <t xml:space="preserve">górnictwo 
i wydobywanie
</t>
    </r>
    <r>
      <rPr>
        <sz val="8"/>
        <color indexed="8"/>
        <rFont val="Arial"/>
        <family val="2"/>
      </rPr>
      <t>mining 
and quarrying</t>
    </r>
  </si>
  <si>
    <r>
      <t xml:space="preserve">Osoby posiadające
co najmniej jedno dziecko
</t>
    </r>
    <r>
      <rPr>
        <sz val="8"/>
        <color indexed="8"/>
        <rFont val="Arial"/>
        <family val="2"/>
      </rPr>
      <t>Unemployed persons 
with at least one child</t>
    </r>
  </si>
  <si>
    <r>
      <t xml:space="preserve">gimnazjal-nym, podsta-wowym 
i niepełnym podstawo-wym 
</t>
    </r>
    <r>
      <rPr>
        <sz val="8"/>
        <color indexed="8"/>
        <rFont val="Arial"/>
        <family val="2"/>
      </rPr>
      <t>lower secondary, primary and incomplete primary</t>
    </r>
  </si>
  <si>
    <r>
      <t xml:space="preserve">OKRESY
</t>
    </r>
    <r>
      <rPr>
        <sz val="8"/>
        <color indexed="8"/>
        <rFont val="Arial"/>
        <family val="2"/>
      </rPr>
      <t>PERIODS</t>
    </r>
    <r>
      <rPr>
        <sz val="8"/>
        <color indexed="63"/>
        <rFont val="Arial"/>
        <family val="2"/>
      </rPr>
      <t xml:space="preserve">
</t>
    </r>
    <r>
      <rPr>
        <i/>
        <sz val="8"/>
        <color indexed="63"/>
        <rFont val="Arial"/>
        <family val="2"/>
      </rPr>
      <t xml:space="preserve">
</t>
    </r>
    <r>
      <rPr>
        <b/>
        <i/>
        <sz val="8"/>
        <color indexed="63"/>
        <rFont val="Arial"/>
        <family val="2"/>
      </rPr>
      <t>A</t>
    </r>
    <r>
      <rPr>
        <sz val="8"/>
        <color indexed="63"/>
        <rFont val="Arial"/>
        <family val="2"/>
      </rPr>
      <t xml:space="preserve"> – analogiczny okres roku 
  poprzedniego = 100
 </t>
    </r>
    <r>
      <rPr>
        <sz val="8"/>
        <color indexed="8"/>
        <rFont val="Arial"/>
        <family val="2"/>
      </rPr>
      <t xml:space="preserve">     corresponding period 
      of previous year = 100</t>
    </r>
    <r>
      <rPr>
        <sz val="8"/>
        <color indexed="63"/>
        <rFont val="Arial"/>
        <family val="2"/>
      </rPr>
      <t xml:space="preserve">
</t>
    </r>
  </si>
  <si>
    <r>
      <t xml:space="preserve">Przeciętna miesięczna emerytura i renta brutto w zł 
</t>
    </r>
    <r>
      <rPr>
        <sz val="8"/>
        <color indexed="8"/>
        <rFont val="Arial"/>
        <family val="2"/>
      </rPr>
      <t xml:space="preserve">Average monthly gross retirement pay and pension in PLN </t>
    </r>
  </si>
  <si>
    <r>
      <t xml:space="preserve">ogółem 
</t>
    </r>
    <r>
      <rPr>
        <sz val="8"/>
        <color indexed="8"/>
        <rFont val="Arial"/>
        <family val="2"/>
      </rPr>
      <t>total</t>
    </r>
    <r>
      <rPr>
        <sz val="8"/>
        <rFont val="Arial"/>
        <family val="2"/>
      </rPr>
      <t xml:space="preserve"> </t>
    </r>
  </si>
  <si>
    <r>
      <t xml:space="preserve">pobierających świadczenia wypłacane 
przez Zakład Ubezpieczeń Społecznych 
</t>
    </r>
    <r>
      <rPr>
        <sz val="8"/>
        <color indexed="8"/>
        <rFont val="Arial"/>
        <family val="2"/>
      </rPr>
      <t xml:space="preserve">receiving benefits paid 
by the Social Insurance 
Institution  </t>
    </r>
  </si>
  <si>
    <r>
      <t xml:space="preserve">rolników indywidualnych </t>
    </r>
    <r>
      <rPr>
        <sz val="8"/>
        <color indexed="8"/>
        <rFont val="Arial"/>
        <family val="2"/>
      </rPr>
      <t xml:space="preserve">farmers </t>
    </r>
  </si>
  <si>
    <r>
      <t xml:space="preserve">wypłacana przez Zakład Ubezpieczeń Społecznych 
</t>
    </r>
    <r>
      <rPr>
        <sz val="8"/>
        <color indexed="8"/>
        <rFont val="Arial"/>
        <family val="2"/>
      </rPr>
      <t xml:space="preserve">paid by the Social Insurance Institution </t>
    </r>
  </si>
  <si>
    <r>
      <t xml:space="preserve">rolników 
indywidualnych 
</t>
    </r>
    <r>
      <rPr>
        <sz val="8"/>
        <color indexed="8"/>
        <rFont val="Arial"/>
        <family val="2"/>
      </rPr>
      <t>farmers</t>
    </r>
    <r>
      <rPr>
        <sz val="8"/>
        <rFont val="Arial"/>
        <family val="2"/>
      </rPr>
      <t xml:space="preserve"> </t>
    </r>
  </si>
  <si>
    <r>
      <t>emerytura</t>
    </r>
    <r>
      <rPr>
        <sz val="8"/>
        <color indexed="8"/>
        <rFont val="Arial"/>
        <family val="2"/>
      </rPr>
      <t xml:space="preserve"> retirement pay </t>
    </r>
  </si>
  <si>
    <r>
      <t xml:space="preserve">renta z tytułu niezdolności 
do pracy 
pension 
</t>
    </r>
    <r>
      <rPr>
        <sz val="8"/>
        <color indexed="8"/>
        <rFont val="Arial"/>
        <family val="2"/>
      </rPr>
      <t xml:space="preserve">resulting from 
an inability 
to work </t>
    </r>
  </si>
  <si>
    <r>
      <t xml:space="preserve">renta rodzinna 
</t>
    </r>
    <r>
      <rPr>
        <sz val="8"/>
        <color indexed="8"/>
        <rFont val="Arial"/>
        <family val="2"/>
      </rPr>
      <t>family 
pension</t>
    </r>
  </si>
  <si>
    <r>
      <t xml:space="preserve">OKRESY 
</t>
    </r>
    <r>
      <rPr>
        <sz val="8"/>
        <color indexed="8"/>
        <rFont val="Arial"/>
        <family val="2"/>
      </rPr>
      <t>PERIODS</t>
    </r>
  </si>
  <si>
    <r>
      <t xml:space="preserve">Przychody z całokształtu działalności 
</t>
    </r>
    <r>
      <rPr>
        <sz val="8"/>
        <color indexed="8"/>
        <rFont val="Arial"/>
        <family val="2"/>
      </rPr>
      <t xml:space="preserve">Revenues from total activity </t>
    </r>
  </si>
  <si>
    <r>
      <t xml:space="preserve">Koszty uzyskania przychodów z całokształtu działalności 
</t>
    </r>
    <r>
      <rPr>
        <sz val="8"/>
        <color indexed="8"/>
        <rFont val="Arial"/>
        <family val="2"/>
      </rPr>
      <t xml:space="preserve">Costs of obtaining revenues from total activity </t>
    </r>
  </si>
  <si>
    <r>
      <t xml:space="preserve">przychody netto 
ze sprzedaży produktów 
</t>
    </r>
    <r>
      <rPr>
        <sz val="8"/>
        <color indexed="8"/>
        <rFont val="Arial"/>
        <family val="2"/>
      </rPr>
      <t xml:space="preserve">net revenues from sale 
of products  </t>
    </r>
  </si>
  <si>
    <r>
      <t xml:space="preserve">przychody netto 
ze sprzeda-
ży towarów 
i materiałów 
</t>
    </r>
    <r>
      <rPr>
        <sz val="8"/>
        <color indexed="8"/>
        <rFont val="Arial"/>
        <family val="2"/>
      </rPr>
      <t xml:space="preserve">net revenues from sale 
of goods 
and  materials </t>
    </r>
  </si>
  <si>
    <r>
      <t xml:space="preserve">pozostałe przychody operacyjne  
</t>
    </r>
    <r>
      <rPr>
        <sz val="8"/>
        <color indexed="8"/>
        <rFont val="Arial"/>
        <family val="2"/>
      </rPr>
      <t>other operating revenues</t>
    </r>
  </si>
  <si>
    <r>
      <t xml:space="preserve">przychody finansowe 
</t>
    </r>
    <r>
      <rPr>
        <sz val="8"/>
        <color indexed="8"/>
        <rFont val="Arial"/>
        <family val="2"/>
      </rPr>
      <t xml:space="preserve">financial 
revenues </t>
    </r>
  </si>
  <si>
    <r>
      <t xml:space="preserve">koszt własny sprzedanych produktów 
</t>
    </r>
    <r>
      <rPr>
        <sz val="8"/>
        <color indexed="8"/>
        <rFont val="Arial"/>
        <family val="2"/>
      </rPr>
      <t>cost of products
sold</t>
    </r>
  </si>
  <si>
    <r>
      <t xml:space="preserve">wartość sprzedanych towarów 
i materiałów 
</t>
    </r>
    <r>
      <rPr>
        <sz val="8"/>
        <color indexed="8"/>
        <rFont val="Arial"/>
        <family val="2"/>
      </rPr>
      <t>value of sold goods and materials</t>
    </r>
  </si>
  <si>
    <r>
      <t xml:space="preserve">pozostałe koszty operacyjne 
</t>
    </r>
    <r>
      <rPr>
        <sz val="8"/>
        <color indexed="8"/>
        <rFont val="Arial"/>
        <family val="2"/>
      </rPr>
      <t>other
operating
cost</t>
    </r>
  </si>
  <si>
    <r>
      <t xml:space="preserve">koszty finansowe 
</t>
    </r>
    <r>
      <rPr>
        <sz val="8"/>
        <color indexed="8"/>
        <rFont val="Arial"/>
        <family val="2"/>
      </rPr>
      <t xml:space="preserve">financial 
cost </t>
    </r>
  </si>
  <si>
    <r>
      <t xml:space="preserve">dotacje 
</t>
    </r>
    <r>
      <rPr>
        <sz val="8"/>
        <color indexed="8"/>
        <rFont val="Arial"/>
        <family val="2"/>
      </rPr>
      <t>subsidies</t>
    </r>
    <r>
      <rPr>
        <sz val="8"/>
        <rFont val="Arial"/>
        <family val="2"/>
      </rPr>
      <t xml:space="preserve"> </t>
    </r>
  </si>
  <si>
    <r>
      <t>w milionach złotych    </t>
    </r>
    <r>
      <rPr>
        <sz val="8"/>
        <color indexed="8"/>
        <rFont val="Arial"/>
        <family val="2"/>
      </rPr>
      <t> in million PLN</t>
    </r>
  </si>
  <si>
    <r>
      <t>Wynik finansowy 
ze sprzedaży produktów, towarów 
i materiałów</t>
    </r>
    <r>
      <rPr>
        <sz val="8"/>
        <color indexed="8"/>
        <rFont val="Arial"/>
        <family val="2"/>
      </rPr>
      <t xml:space="preserve">  Financial result  from sale of products, goods and materials  </t>
    </r>
  </si>
  <si>
    <r>
      <t xml:space="preserve">Wynik finansowy brutto 
</t>
    </r>
    <r>
      <rPr>
        <sz val="8"/>
        <color indexed="8"/>
        <rFont val="Arial"/>
        <family val="2"/>
      </rPr>
      <t xml:space="preserve">Gross financial result </t>
    </r>
  </si>
  <si>
    <r>
      <t xml:space="preserve">Wynik finansowy netto 
</t>
    </r>
    <r>
      <rPr>
        <sz val="8"/>
        <color indexed="8"/>
        <rFont val="Arial"/>
        <family val="2"/>
      </rPr>
      <t xml:space="preserve">Net financial result </t>
    </r>
  </si>
  <si>
    <r>
      <t xml:space="preserve">saldo 
</t>
    </r>
    <r>
      <rPr>
        <sz val="8"/>
        <color indexed="8"/>
        <rFont val="Arial"/>
        <family val="2"/>
      </rPr>
      <t>balance</t>
    </r>
    <r>
      <rPr>
        <sz val="8"/>
        <rFont val="Arial"/>
        <family val="2"/>
      </rPr>
      <t xml:space="preserve"> </t>
    </r>
  </si>
  <si>
    <r>
      <t xml:space="preserve">zysk 
</t>
    </r>
    <r>
      <rPr>
        <sz val="8"/>
        <color indexed="8"/>
        <rFont val="Arial"/>
        <family val="2"/>
      </rPr>
      <t>profit</t>
    </r>
    <r>
      <rPr>
        <sz val="8"/>
        <rFont val="Arial"/>
        <family val="2"/>
      </rPr>
      <t xml:space="preserve"> </t>
    </r>
  </si>
  <si>
    <r>
      <t xml:space="preserve">strata 
</t>
    </r>
    <r>
      <rPr>
        <sz val="8"/>
        <color indexed="8"/>
        <rFont val="Arial"/>
        <family val="2"/>
      </rPr>
      <t>loss</t>
    </r>
    <r>
      <rPr>
        <sz val="8"/>
        <rFont val="Arial"/>
        <family val="2"/>
      </rPr>
      <t xml:space="preserve"> </t>
    </r>
  </si>
  <si>
    <r>
      <t>w milionach złotych     </t>
    </r>
    <r>
      <rPr>
        <sz val="8"/>
        <color indexed="8"/>
        <rFont val="Arial"/>
        <family val="2"/>
      </rPr>
      <t>in million PLN</t>
    </r>
  </si>
  <si>
    <r>
      <t xml:space="preserve">OKRESY
</t>
    </r>
    <r>
      <rPr>
        <sz val="8"/>
        <color indexed="8"/>
        <rFont val="Arial"/>
        <family val="2"/>
      </rPr>
      <t>PERIODS</t>
    </r>
  </si>
  <si>
    <r>
      <t xml:space="preserve">Ogółem
</t>
    </r>
    <r>
      <rPr>
        <sz val="8"/>
        <color indexed="8"/>
        <rFont val="Arial"/>
        <family val="2"/>
      </rPr>
      <t>Total</t>
    </r>
  </si>
  <si>
    <r>
      <t>wytwarzanie 
i zaopa-trywanie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</si>
  <si>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
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</si>
  <si>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</si>
  <si>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trade; 
</t>
    </r>
    <r>
      <rPr>
        <sz val="8"/>
        <color indexed="8"/>
        <rFont val="Arial"/>
        <family val="2"/>
      </rPr>
      <t>repair 
of motor vehicles</t>
    </r>
  </si>
  <si>
    <r>
      <t xml:space="preserve">transport
i gospodarka magazynowa
</t>
    </r>
    <r>
      <rPr>
        <sz val="8"/>
        <color indexed="8"/>
        <rFont val="Arial"/>
        <family val="2"/>
      </rPr>
      <t>transpor-
tation and storage</t>
    </r>
  </si>
  <si>
    <r>
      <t>zakwatero-wanie 
i gastro-nomia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</si>
  <si>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communi-
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</si>
  <si>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</si>
  <si>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t xml:space="preserve">  </t>
    </r>
    <r>
      <rPr>
        <sz val="8"/>
        <color indexed="8"/>
        <rFont val="Arial"/>
        <family val="2"/>
      </rPr>
      <t>Financial result from the sale of products, goods and materials in million PLN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</si>
  <si>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</si>
  <si>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 xml:space="preserve">przetwór-
stwo prze-
mysłowe
</t>
    </r>
    <r>
      <rPr>
        <sz val="8"/>
        <color indexed="8"/>
        <rFont val="Arial"/>
        <family val="2"/>
      </rPr>
      <t>manu-
facturing</t>
    </r>
  </si>
  <si>
    <r>
      <t>wytwarzanie 
i zaopa-
trywanie 
w energię elektryczną, gaz, parę wodną i go-
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</si>
  <si>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indexed="8"/>
        <rFont val="Arial"/>
        <family val="2"/>
      </rPr>
      <t>water supply; sewerage, waste management and remediation activities</t>
    </r>
  </si>
  <si>
    <r>
      <t xml:space="preserve">budow- 
nictwo
</t>
    </r>
    <r>
      <rPr>
        <sz val="8"/>
        <color indexed="8"/>
        <rFont val="Arial"/>
        <family val="2"/>
      </rPr>
      <t>construc-
tion</t>
    </r>
  </si>
  <si>
    <r>
      <t>handel; naprawa pojazdów samocho-dowych</t>
    </r>
    <r>
      <rPr>
        <vertAlign val="superscript"/>
        <sz val="8"/>
        <rFont val="Arial"/>
        <family val="2"/>
      </rPr>
      <t>∆</t>
    </r>
    <r>
      <rPr>
        <sz val="8"/>
        <rFont val="Arial"/>
        <family val="2"/>
      </rPr>
      <t xml:space="preserve">
</t>
    </r>
    <r>
      <rPr>
        <sz val="8"/>
        <color indexed="8"/>
        <rFont val="Arial"/>
        <family val="2"/>
      </rPr>
      <t>trade; 
repair of motor vehicles</t>
    </r>
  </si>
  <si>
    <r>
      <t>zakwatero-wanie 
i gastro-
nomia</t>
    </r>
    <r>
      <rPr>
        <vertAlign val="superscript"/>
        <sz val="8"/>
        <rFont val="Arial"/>
        <family val="2"/>
      </rPr>
      <t>∆</t>
    </r>
    <r>
      <rPr>
        <sz val="8"/>
        <rFont val="Arial"/>
        <family val="2"/>
      </rPr>
      <t xml:space="preserve">
</t>
    </r>
    <r>
      <rPr>
        <sz val="8"/>
        <color indexed="8"/>
        <rFont val="Arial"/>
        <family val="2"/>
      </rPr>
      <t>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</si>
  <si>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</si>
  <si>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rFont val="Arial"/>
        <family val="2"/>
      </rPr>
      <t>∆</t>
    </r>
    <r>
      <rPr>
        <sz val="8"/>
        <rFont val="Arial"/>
        <family val="2"/>
      </rPr>
      <t xml:space="preserve">
</t>
    </r>
    <r>
      <rPr>
        <sz val="8"/>
        <color indexed="8"/>
        <rFont val="Arial"/>
        <family val="2"/>
      </rPr>
      <t>real estate activities</t>
    </r>
  </si>
  <si>
    <r>
      <rPr>
        <sz val="8"/>
        <color indexed="63"/>
        <rFont val="Arial"/>
        <family val="2"/>
      </rP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</si>
  <si>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</si>
  <si>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handel; naprawa pojazdów samocho-dowych</t>
    </r>
    <r>
      <rPr>
        <vertAlign val="superscript"/>
        <sz val="8"/>
        <color indexed="8"/>
        <rFont val="Arial"/>
        <family val="2"/>
      </rPr>
      <t>∆</t>
    </r>
    <r>
      <rPr>
        <sz val="8"/>
        <color indexed="8"/>
        <rFont val="Arial"/>
        <family val="2"/>
      </rPr>
      <t xml:space="preserve">
trade; 
repair of motor vehicles</t>
    </r>
  </si>
  <si>
    <r>
      <t>zakwatero-wanie 
i gastro-
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</si>
  <si>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
nikacja 
</t>
    </r>
    <r>
      <rPr>
        <sz val="8"/>
        <color indexed="8"/>
        <rFont val="Arial"/>
        <family val="2"/>
      </rPr>
      <t>information 
and com-
munication</t>
    </r>
  </si>
  <si>
    <r>
      <t>obsługa 
rynku nierucho-mości</t>
    </r>
    <r>
      <rPr>
        <vertAlign val="superscript"/>
        <sz val="8"/>
        <color indexed="8"/>
        <rFont val="Arial"/>
        <family val="2"/>
      </rPr>
      <t>∆</t>
    </r>
    <r>
      <rPr>
        <sz val="8"/>
        <color indexed="8"/>
        <rFont val="Arial"/>
        <family val="2"/>
      </rPr>
      <t xml:space="preserve">
real estate activities</t>
    </r>
  </si>
  <si>
    <r>
      <t>wytwarzanie 
i zaopa-
trywanie 
w energię elektryczną, gaz, parę wodną i go-
rącą wodę</t>
    </r>
    <r>
      <rPr>
        <vertAlign val="superscript"/>
        <sz val="8"/>
        <color indexed="8"/>
        <rFont val="Arial"/>
        <family val="2"/>
      </rPr>
      <t>∆</t>
    </r>
    <r>
      <rPr>
        <sz val="8"/>
        <color indexed="8"/>
        <rFont val="Arial"/>
        <family val="2"/>
      </rPr>
      <t xml:space="preserve">
electricity, gas, steam and air conditioning supply</t>
    </r>
  </si>
  <si>
    <r>
      <t>dostawa 
wody; gospodaro-wanie ściekami 
i odpadami; rekultywacja</t>
    </r>
    <r>
      <rPr>
        <vertAlign val="superscript"/>
        <sz val="8"/>
        <color indexed="8"/>
        <rFont val="Arial"/>
        <family val="2"/>
      </rPr>
      <t>∆</t>
    </r>
    <r>
      <rPr>
        <sz val="8"/>
        <color indexed="8"/>
        <rFont val="Arial"/>
        <family val="2"/>
      </rPr>
      <t xml:space="preserve">
water supply; sewerage, waste 
management and remediation activities</t>
    </r>
  </si>
  <si>
    <r>
      <t xml:space="preserve">budow- 
nictwo
 </t>
    </r>
    <r>
      <rPr>
        <sz val="8"/>
        <color indexed="8"/>
        <rFont val="Arial"/>
        <family val="2"/>
      </rPr>
      <t>construc- 
tion</t>
    </r>
  </si>
  <si>
    <r>
      <rPr>
        <sz val="8"/>
        <color indexed="63"/>
        <rFont val="Arial"/>
        <family val="2"/>
      </rPr>
      <t>zakwatero-wanie 
i gastro-
nomia</t>
    </r>
    <r>
      <rPr>
        <vertAlign val="superscript"/>
        <sz val="8"/>
        <color indexed="63"/>
        <rFont val="Arial"/>
        <family val="2"/>
      </rPr>
      <t>∆</t>
    </r>
    <r>
      <rPr>
        <sz val="8"/>
        <color indexed="8"/>
        <rFont val="Arial"/>
        <family val="2"/>
      </rPr>
      <t xml:space="preserve">
accommo-dation and catering</t>
    </r>
    <r>
      <rPr>
        <vertAlign val="superscript"/>
        <sz val="8"/>
        <color indexed="8"/>
        <rFont val="Arial"/>
        <family val="2"/>
      </rPr>
      <t>∆</t>
    </r>
  </si>
  <si>
    <r>
      <t>obsługa 
rynku 
nierucho-
mości</t>
    </r>
    <r>
      <rPr>
        <vertAlign val="superscript"/>
        <sz val="8"/>
        <color indexed="8"/>
        <rFont val="Arial"/>
        <family val="2"/>
      </rPr>
      <t>∆</t>
    </r>
    <r>
      <rPr>
        <sz val="8"/>
        <color indexed="8"/>
        <rFont val="Arial"/>
        <family val="2"/>
      </rPr>
      <t xml:space="preserve">
real estate activities</t>
    </r>
  </si>
  <si>
    <r>
      <t xml:space="preserve">Aktywa obrotowe     </t>
    </r>
    <r>
      <rPr>
        <sz val="8"/>
        <color indexed="8"/>
        <rFont val="Arial"/>
        <family val="2"/>
      </rPr>
      <t>Current assets</t>
    </r>
  </si>
  <si>
    <r>
      <t xml:space="preserve">ogółem
</t>
    </r>
    <r>
      <rPr>
        <sz val="8"/>
        <color indexed="8"/>
        <rFont val="Arial"/>
        <family val="2"/>
      </rPr>
      <t>total</t>
    </r>
  </si>
  <si>
    <r>
      <t xml:space="preserve">zapasy
</t>
    </r>
    <r>
      <rPr>
        <sz val="8"/>
        <color indexed="8"/>
        <rFont val="Arial"/>
        <family val="2"/>
      </rPr>
      <t>stocks</t>
    </r>
  </si>
  <si>
    <r>
      <t xml:space="preserve">krótko-termi-nowe 
rozli-czenia między-okresowe
</t>
    </r>
    <r>
      <rPr>
        <sz val="8"/>
        <color indexed="8"/>
        <rFont val="Arial"/>
        <family val="2"/>
      </rPr>
      <t>short-
-term
inter-
-period settle-ments</t>
    </r>
  </si>
  <si>
    <r>
      <t xml:space="preserve">materiały
</t>
    </r>
    <r>
      <rPr>
        <sz val="8"/>
        <color indexed="8"/>
        <rFont val="Arial"/>
        <family val="2"/>
      </rPr>
      <t>materials</t>
    </r>
  </si>
  <si>
    <r>
      <t xml:space="preserve">pół-produkty
i produkty 
w toku
</t>
    </r>
    <r>
      <rPr>
        <sz val="8"/>
        <color indexed="8"/>
        <rFont val="Arial"/>
        <family val="2"/>
      </rPr>
      <t>work in 
progress and semi-
-finished goods</t>
    </r>
  </si>
  <si>
    <r>
      <t xml:space="preserve">produkty gotowe
</t>
    </r>
    <r>
      <rPr>
        <sz val="8"/>
        <color indexed="8"/>
        <rFont val="Arial"/>
        <family val="2"/>
      </rPr>
      <t>finished products</t>
    </r>
  </si>
  <si>
    <r>
      <t xml:space="preserve">towary
</t>
    </r>
    <r>
      <rPr>
        <sz val="8"/>
        <color indexed="8"/>
        <rFont val="Arial"/>
        <family val="2"/>
      </rPr>
      <t>goods</t>
    </r>
  </si>
  <si>
    <r>
      <t xml:space="preserve">w milionach złotych     </t>
    </r>
    <r>
      <rPr>
        <sz val="8"/>
        <color indexed="8"/>
        <rFont val="Arial"/>
        <family val="2"/>
      </rPr>
      <t>in million PLN</t>
    </r>
  </si>
  <si>
    <r>
      <t xml:space="preserve">WYSZCZEGÓLNIENIE 
</t>
    </r>
    <r>
      <rPr>
        <sz val="8"/>
        <color indexed="8"/>
        <rFont val="Arial"/>
        <family val="2"/>
      </rPr>
      <t>SPECIFICATION</t>
    </r>
  </si>
  <si>
    <r>
      <t xml:space="preserve">Aktywa obrotowe 
</t>
    </r>
    <r>
      <rPr>
        <sz val="8"/>
        <color indexed="8"/>
        <rFont val="Arial"/>
        <family val="2"/>
      </rPr>
      <t xml:space="preserve">Current assets </t>
    </r>
  </si>
  <si>
    <r>
      <t xml:space="preserve">zapasy 
</t>
    </r>
    <r>
      <rPr>
        <sz val="8"/>
        <color indexed="8"/>
        <rFont val="Arial"/>
        <family val="2"/>
      </rPr>
      <t xml:space="preserve">stocks </t>
    </r>
  </si>
  <si>
    <r>
      <t xml:space="preserve">należności 
krótko-
terminowe 
</t>
    </r>
    <r>
      <rPr>
        <sz val="8"/>
        <color indexed="8"/>
        <rFont val="Arial"/>
        <family val="2"/>
      </rPr>
      <t xml:space="preserve">short-term dues </t>
    </r>
  </si>
  <si>
    <r>
      <t xml:space="preserve">inwestycje krótko- 
terminowe </t>
    </r>
    <r>
      <rPr>
        <sz val="8"/>
        <color indexed="8"/>
        <rFont val="Arial"/>
        <family val="2"/>
      </rPr>
      <t xml:space="preserve">short-term 
investments </t>
    </r>
  </si>
  <si>
    <r>
      <t xml:space="preserve">produkty 
gotowe 
</t>
    </r>
    <r>
      <rPr>
        <sz val="8"/>
        <color indexed="8"/>
        <rFont val="Arial"/>
        <family val="2"/>
      </rPr>
      <t xml:space="preserve">finished products </t>
    </r>
  </si>
  <si>
    <r>
      <t xml:space="preserve">towary 
</t>
    </r>
    <r>
      <rPr>
        <sz val="8"/>
        <color indexed="8"/>
        <rFont val="Arial"/>
        <family val="2"/>
      </rPr>
      <t xml:space="preserve">goods </t>
    </r>
  </si>
  <si>
    <r>
      <t>w milionach  złotych    </t>
    </r>
    <r>
      <rPr>
        <sz val="8"/>
        <color indexed="8"/>
        <rFont val="Arial"/>
        <family val="2"/>
      </rPr>
      <t> in million PLN</t>
    </r>
  </si>
  <si>
    <r>
      <t>    wodę</t>
    </r>
    <r>
      <rPr>
        <vertAlign val="superscript"/>
        <sz val="8"/>
        <color indexed="8"/>
        <rFont val="Arial"/>
        <family val="2"/>
      </rPr>
      <t>∆</t>
    </r>
    <r>
      <rPr>
        <sz val="8"/>
        <color indexed="8"/>
        <rFont val="Arial"/>
        <family val="2"/>
      </rPr>
      <t xml:space="preserve"> </t>
    </r>
  </si>
  <si>
    <r>
      <t>    i odpadami; rekultywacja</t>
    </r>
    <r>
      <rPr>
        <vertAlign val="superscript"/>
        <sz val="8"/>
        <color indexed="8"/>
        <rFont val="Arial"/>
        <family val="2"/>
      </rPr>
      <t xml:space="preserve">∆ </t>
    </r>
  </si>
  <si>
    <r>
      <t xml:space="preserve">towary
</t>
    </r>
    <r>
      <rPr>
        <sz val="8"/>
        <color indexed="8"/>
        <rFont val="Arial"/>
        <family val="2"/>
      </rPr>
      <t xml:space="preserve">goods </t>
    </r>
  </si>
  <si>
    <r>
      <t>    dowych</t>
    </r>
    <r>
      <rPr>
        <vertAlign val="superscript"/>
        <sz val="8"/>
        <color indexed="63"/>
        <rFont val="Arial"/>
        <family val="2"/>
      </rPr>
      <t>∆</t>
    </r>
    <r>
      <rPr>
        <sz val="8"/>
        <color indexed="63"/>
        <rFont val="Arial"/>
        <family val="2"/>
      </rPr>
      <t xml:space="preserve"> </t>
    </r>
  </si>
  <si>
    <r>
      <t>Trade; repair of motor vehicles</t>
    </r>
    <r>
      <rPr>
        <vertAlign val="superscript"/>
        <sz val="8"/>
        <color indexed="8"/>
        <rFont val="Arial"/>
        <family val="2"/>
      </rPr>
      <t>∆</t>
    </r>
    <r>
      <rPr>
        <sz val="8"/>
        <color indexed="8"/>
        <rFont val="Arial"/>
        <family val="2"/>
      </rPr>
      <t xml:space="preserve"> </t>
    </r>
  </si>
  <si>
    <r>
      <t>Obsługa rynku nieruchomości</t>
    </r>
    <r>
      <rPr>
        <vertAlign val="superscript"/>
        <sz val="8"/>
        <color indexed="8"/>
        <rFont val="Arial"/>
        <family val="2"/>
      </rPr>
      <t xml:space="preserve">∆ </t>
    </r>
  </si>
  <si>
    <r>
      <t xml:space="preserve">Ogółem 
</t>
    </r>
    <r>
      <rPr>
        <sz val="8"/>
        <color indexed="8"/>
        <rFont val="Arial"/>
        <family val="2"/>
      </rPr>
      <t>Total</t>
    </r>
  </si>
  <si>
    <r>
      <t xml:space="preserve">żywność 
i napoje bezalko-
holowe
</t>
    </r>
    <r>
      <rPr>
        <sz val="8"/>
        <color indexed="8"/>
        <rFont val="Arial"/>
        <family val="2"/>
      </rPr>
      <t>food 
and non-
-alcoholic beverages</t>
    </r>
  </si>
  <si>
    <r>
      <t xml:space="preserve">napoje 
alkoholowe 
i wyroby 
tytoniowe
</t>
    </r>
    <r>
      <rPr>
        <sz val="8"/>
        <color indexed="8"/>
        <rFont val="Arial"/>
        <family val="2"/>
      </rPr>
      <t xml:space="preserve"> alcoholic beverages 
and tobacco</t>
    </r>
  </si>
  <si>
    <r>
      <t xml:space="preserve">odzież
 i obuwie 
</t>
    </r>
    <r>
      <rPr>
        <sz val="8"/>
        <color indexed="8"/>
        <rFont val="Arial"/>
        <family val="2"/>
      </rPr>
      <t>clothing 
and 
footwear</t>
    </r>
  </si>
  <si>
    <r>
      <t xml:space="preserve">mieszkania 
</t>
    </r>
    <r>
      <rPr>
        <sz val="8"/>
        <color indexed="8"/>
        <rFont val="Arial"/>
        <family val="2"/>
      </rPr>
      <t>dwellings</t>
    </r>
  </si>
  <si>
    <r>
      <t xml:space="preserve">zdrowie 
</t>
    </r>
    <r>
      <rPr>
        <sz val="8"/>
        <color indexed="8"/>
        <rFont val="Arial"/>
        <family val="2"/>
      </rPr>
      <t>health</t>
    </r>
  </si>
  <si>
    <r>
      <t xml:space="preserve">transport 
</t>
    </r>
    <r>
      <rPr>
        <sz val="8"/>
        <color indexed="8"/>
        <rFont val="Arial"/>
        <family val="2"/>
      </rPr>
      <t>transport</t>
    </r>
  </si>
  <si>
    <r>
      <t xml:space="preserve">rekreacja
i kultura 
</t>
    </r>
    <r>
      <rPr>
        <sz val="8"/>
        <color indexed="8"/>
        <rFont val="Arial"/>
        <family val="2"/>
      </rPr>
      <t>recreation
and culture</t>
    </r>
  </si>
  <si>
    <r>
      <t xml:space="preserve">edukacja 
</t>
    </r>
    <r>
      <rPr>
        <sz val="8"/>
        <color indexed="8"/>
        <rFont val="Arial"/>
        <family val="2"/>
      </rPr>
      <t>education</t>
    </r>
  </si>
  <si>
    <r>
      <t xml:space="preserve"> Analogiczny okres roku poprzedniego = 100 
</t>
    </r>
    <r>
      <rPr>
        <sz val="8"/>
        <color indexed="8"/>
        <rFont val="Arial"/>
        <family val="2"/>
      </rPr>
      <t>Corresponding period of previous year = 100</t>
    </r>
  </si>
  <si>
    <r>
      <t xml:space="preserve">Okres poprzedni = 100   
</t>
    </r>
    <r>
      <rPr>
        <sz val="8"/>
        <color indexed="8"/>
        <rFont val="Arial"/>
        <family val="2"/>
      </rPr>
      <t>Previous period = 100</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</si>
  <si>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</si>
  <si>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(bez siewnego)
</t>
    </r>
    <r>
      <rPr>
        <sz val="8"/>
        <color indexed="8"/>
        <rFont val="Arial"/>
        <family val="2"/>
      </rPr>
      <t>Cereal grain
(excluding sowing seed)</t>
    </r>
  </si>
  <si>
    <r>
      <t xml:space="preserve">Ziemniaki
</t>
    </r>
    <r>
      <rPr>
        <sz val="8"/>
        <color indexed="8"/>
        <rFont val="Arial"/>
        <family val="2"/>
      </rPr>
      <t>Potatoes</t>
    </r>
  </si>
  <si>
    <r>
      <t xml:space="preserve">Żywiec rzeźny
</t>
    </r>
    <r>
      <rPr>
        <sz val="8"/>
        <color indexed="8"/>
        <rFont val="Arial"/>
        <family val="2"/>
      </rPr>
      <t>Animals for slaughter</t>
    </r>
  </si>
  <si>
    <r>
      <t xml:space="preserve">Mleko krowie 
w zł  za 1 hl
</t>
    </r>
    <r>
      <rPr>
        <sz val="8"/>
        <color indexed="8"/>
        <rFont val="Arial"/>
        <family val="2"/>
      </rPr>
      <t>Cows' milk 
in PLN  per hl</t>
    </r>
  </si>
  <si>
    <r>
      <t xml:space="preserve">pszenicy
</t>
    </r>
    <r>
      <rPr>
        <sz val="8"/>
        <color indexed="8"/>
        <rFont val="Arial"/>
        <family val="2"/>
      </rPr>
      <t>wheat</t>
    </r>
  </si>
  <si>
    <r>
      <t xml:space="preserve">żyta
</t>
    </r>
    <r>
      <rPr>
        <sz val="8"/>
        <color indexed="8"/>
        <rFont val="Arial"/>
        <family val="2"/>
      </rPr>
      <t>rye</t>
    </r>
  </si>
  <si>
    <r>
      <t xml:space="preserve">bydło
(bez cieląt)
</t>
    </r>
    <r>
      <rPr>
        <sz val="8"/>
        <color indexed="8"/>
        <rFont val="Arial"/>
        <family val="2"/>
      </rPr>
      <t>cattle 
(exluding calves)</t>
    </r>
  </si>
  <si>
    <r>
      <t xml:space="preserve">trzoda 
chlewna
</t>
    </r>
    <r>
      <rPr>
        <sz val="8"/>
        <color indexed="8"/>
        <rFont val="Arial"/>
        <family val="2"/>
      </rPr>
      <t>pigs</t>
    </r>
  </si>
  <si>
    <r>
      <t xml:space="preserve">drób
</t>
    </r>
    <r>
      <rPr>
        <sz val="8"/>
        <color indexed="8"/>
        <rFont val="Arial"/>
        <family val="2"/>
      </rPr>
      <t>poultry</t>
    </r>
  </si>
  <si>
    <r>
      <t xml:space="preserve">w zł za 1 dt 
</t>
    </r>
    <r>
      <rPr>
        <sz val="8"/>
        <color indexed="8"/>
        <rFont val="Arial"/>
        <family val="2"/>
      </rPr>
      <t>in PLN per dt</t>
    </r>
  </si>
  <si>
    <r>
      <t xml:space="preserve">w zł za 1 kg wagi żywej
</t>
    </r>
    <r>
      <rPr>
        <sz val="8"/>
        <color indexed="8"/>
        <rFont val="Arial"/>
        <family val="2"/>
      </rPr>
      <t xml:space="preserve"> in PLN per kg live weight</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</si>
  <si>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</si>
  <si>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Ziarno zbóż 
</t>
    </r>
    <r>
      <rPr>
        <sz val="8"/>
        <color indexed="8"/>
        <rFont val="Arial"/>
        <family val="2"/>
      </rPr>
      <t xml:space="preserve">Cereal grain </t>
    </r>
  </si>
  <si>
    <r>
      <t xml:space="preserve">jęczmienia
</t>
    </r>
    <r>
      <rPr>
        <sz val="8"/>
        <color indexed="8"/>
        <rFont val="Arial"/>
        <family val="2"/>
      </rPr>
      <t>barley</t>
    </r>
  </si>
  <si>
    <r>
      <t xml:space="preserve">owsa
</t>
    </r>
    <r>
      <rPr>
        <sz val="8"/>
        <color indexed="8"/>
        <rFont val="Arial"/>
        <family val="2"/>
      </rPr>
      <t>oats</t>
    </r>
  </si>
  <si>
    <r>
      <t xml:space="preserve">w zł za 1 dt    </t>
    </r>
    <r>
      <rPr>
        <sz val="8"/>
        <color indexed="8"/>
        <rFont val="Arial"/>
        <family val="2"/>
      </rPr>
      <t xml:space="preserve"> in PLN per dt</t>
    </r>
  </si>
  <si>
    <r>
      <t xml:space="preserve">Relacje ceny skupu 1 kg żywca wieprzowego do cen 
</t>
    </r>
    <r>
      <rPr>
        <sz val="8"/>
        <color indexed="8"/>
        <rFont val="Arial"/>
        <family val="2"/>
      </rPr>
      <t>Procurement price per kg pigs for slaughter to prices of</t>
    </r>
  </si>
  <si>
    <r>
      <t xml:space="preserve">1 kg żyta 
</t>
    </r>
    <r>
      <rPr>
        <sz val="8"/>
        <color indexed="8"/>
        <rFont val="Arial"/>
        <family val="2"/>
      </rPr>
      <t>kg of rye</t>
    </r>
  </si>
  <si>
    <r>
      <t xml:space="preserve">1 kg jęczmienia 
</t>
    </r>
    <r>
      <rPr>
        <sz val="8"/>
        <color indexed="8"/>
        <rFont val="Arial"/>
        <family val="2"/>
      </rPr>
      <t>kg of barley</t>
    </r>
  </si>
  <si>
    <r>
      <t xml:space="preserve">1 l mleka krowiego 
</t>
    </r>
    <r>
      <rPr>
        <sz val="8"/>
        <color indexed="8"/>
        <rFont val="Arial"/>
        <family val="2"/>
      </rPr>
      <t xml:space="preserve">1 l of </t>
    </r>
    <r>
      <rPr>
        <sz val="8"/>
        <rFont val="Arial"/>
        <family val="2"/>
      </rPr>
      <t xml:space="preserve">
</t>
    </r>
    <r>
      <rPr>
        <sz val="8"/>
        <color indexed="8"/>
        <rFont val="Arial"/>
        <family val="2"/>
      </rPr>
      <t>cows’ milk</t>
    </r>
  </si>
  <si>
    <r>
      <t>na targo- 
wiskach</t>
    </r>
    <r>
      <rPr>
        <vertAlign val="superscript"/>
        <sz val="8"/>
        <rFont val="Arial"/>
        <family val="2"/>
      </rPr>
      <t>a</t>
    </r>
    <r>
      <rPr>
        <sz val="8"/>
        <rFont val="Arial"/>
        <family val="2"/>
      </rPr>
      <t xml:space="preserve"> 
</t>
    </r>
    <r>
      <rPr>
        <sz val="8"/>
        <color indexed="8"/>
        <rFont val="Arial"/>
        <family val="2"/>
      </rPr>
      <t>on market- 
places</t>
    </r>
    <r>
      <rPr>
        <vertAlign val="superscript"/>
        <sz val="8"/>
        <color indexed="8"/>
        <rFont val="Arial"/>
        <family val="2"/>
      </rPr>
      <t>a</t>
    </r>
  </si>
  <si>
    <r>
      <t xml:space="preserve">w skupie 
</t>
    </r>
    <r>
      <rPr>
        <sz val="8"/>
        <color indexed="8"/>
        <rFont val="Arial"/>
        <family val="2"/>
      </rPr>
      <t>in procurement</t>
    </r>
  </si>
  <si>
    <r>
      <t xml:space="preserve">w skupie
</t>
    </r>
    <r>
      <rPr>
        <sz val="8"/>
        <color indexed="8"/>
        <rFont val="Arial"/>
        <family val="2"/>
      </rPr>
      <t>in procurement</t>
    </r>
  </si>
  <si>
    <t>b Average annual prices – excluding price quotations of early kind of potatoes; since July – for monthly periods prices of potatoes refer to current year crops;</t>
  </si>
  <si>
    <t>in July and August – early season patatoes prices.</t>
  </si>
  <si>
    <r>
      <t xml:space="preserve">OKRESY
</t>
    </r>
    <r>
      <rPr>
        <sz val="8"/>
        <color indexed="8"/>
        <rFont val="Arial"/>
        <family val="2"/>
      </rPr>
      <t xml:space="preserve">PERIODS
</t>
    </r>
    <r>
      <rPr>
        <b/>
        <i/>
        <sz val="8"/>
        <color indexed="63"/>
        <rFont val="Arial"/>
        <family val="2"/>
      </rPr>
      <t>A</t>
    </r>
    <r>
      <rPr>
        <b/>
        <sz val="8"/>
        <color indexed="63"/>
        <rFont val="Arial"/>
        <family val="2"/>
      </rPr>
      <t xml:space="preserve"> </t>
    </r>
    <r>
      <rPr>
        <sz val="8"/>
        <color indexed="63"/>
        <rFont val="Arial"/>
        <family val="2"/>
      </rPr>
      <t>– analogiczny okres roku 
  poprzedniego = 100</t>
    </r>
    <r>
      <rPr>
        <sz val="8"/>
        <color indexed="8"/>
        <rFont val="Arial"/>
        <family val="2"/>
      </rPr>
      <t xml:space="preserve">
     corresponding period 
      of previous year = 100</t>
    </r>
  </si>
  <si>
    <r>
      <t xml:space="preserve">Ogółem
</t>
    </r>
    <r>
      <rPr>
        <sz val="8"/>
        <color indexed="8"/>
        <rFont val="Arial"/>
        <family val="2"/>
      </rPr>
      <t xml:space="preserve">Grand total </t>
    </r>
  </si>
  <si>
    <r>
      <t xml:space="preserve">Z liczby ogółem     </t>
    </r>
    <r>
      <rPr>
        <sz val="8"/>
        <color indexed="8"/>
        <rFont val="Arial"/>
        <family val="2"/>
      </rPr>
      <t>Of grand total number</t>
    </r>
  </si>
  <si>
    <r>
      <t xml:space="preserve">na środki trwałe 
</t>
    </r>
    <r>
      <rPr>
        <sz val="8"/>
        <color indexed="8"/>
        <rFont val="Arial"/>
        <family val="2"/>
      </rPr>
      <t>for fixed assets</t>
    </r>
  </si>
  <si>
    <r>
      <t xml:space="preserve">budynki 
i budowle
</t>
    </r>
    <r>
      <rPr>
        <sz val="8"/>
        <color indexed="8"/>
        <rFont val="Arial"/>
        <family val="2"/>
      </rPr>
      <t>buldings and structures</t>
    </r>
  </si>
  <si>
    <r>
      <t xml:space="preserve">maszyny, 
urządzenia techniczne 
i narzędzia
</t>
    </r>
    <r>
      <rPr>
        <sz val="8"/>
        <color indexed="8"/>
        <rFont val="Arial"/>
        <family val="2"/>
      </rPr>
      <t>machinery, technical
equipment
and tools</t>
    </r>
  </si>
  <si>
    <r>
      <t xml:space="preserve">środki
transportu
</t>
    </r>
    <r>
      <rPr>
        <sz val="8"/>
        <color indexed="8"/>
        <rFont val="Arial"/>
        <family val="2"/>
      </rPr>
      <t>transport 
equipment</t>
    </r>
  </si>
  <si>
    <r>
      <t>wytwarzanie 
i zaopatry-wanie 
w energię elektryczną, gaz, parę wodną i go-rącą wodę</t>
    </r>
    <r>
      <rPr>
        <vertAlign val="superscript"/>
        <sz val="8"/>
        <color indexed="8"/>
        <rFont val="Arial"/>
        <family val="2"/>
      </rPr>
      <t>∆</t>
    </r>
    <r>
      <rPr>
        <sz val="8"/>
        <color indexed="8"/>
        <rFont val="Arial"/>
        <family val="2"/>
      </rPr>
      <t xml:space="preserve">
electricity, gas, steam and air 
condi- 
tioning 
supply</t>
    </r>
  </si>
  <si>
    <r>
      <t xml:space="preserve">w tysiącach złotych  </t>
    </r>
    <r>
      <rPr>
        <sz val="8"/>
        <color indexed="8"/>
        <rFont val="Arial"/>
        <family val="2"/>
      </rPr>
      <t xml:space="preserve">   in thousand PLN</t>
    </r>
  </si>
  <si>
    <r>
      <t xml:space="preserve">Z liczby ogółem (dok.)    </t>
    </r>
    <r>
      <rPr>
        <sz val="8"/>
        <color indexed="8"/>
        <rFont val="Arial"/>
        <family val="2"/>
      </rPr>
      <t xml:space="preserve"> Of grand total number (cont.)</t>
    </r>
  </si>
  <si>
    <r>
      <t>handel; naprawa pojazdów samochodowych</t>
    </r>
    <r>
      <rPr>
        <vertAlign val="superscript"/>
        <sz val="8"/>
        <color indexed="8"/>
        <rFont val="Arial"/>
        <family val="2"/>
      </rPr>
      <t>∆</t>
    </r>
    <r>
      <rPr>
        <sz val="8"/>
        <color indexed="8"/>
        <rFont val="Arial"/>
        <family val="2"/>
      </rPr>
      <t xml:space="preserve">
trade; repair 
of motor vehicles</t>
    </r>
    <r>
      <rPr>
        <vertAlign val="superscript"/>
        <sz val="8"/>
        <color indexed="8"/>
        <rFont val="Arial"/>
        <family val="2"/>
      </rPr>
      <t>∆</t>
    </r>
  </si>
  <si>
    <r>
      <t>zakwaterowanie 
i gastronomia</t>
    </r>
    <r>
      <rPr>
        <vertAlign val="superscript"/>
        <sz val="8"/>
        <color indexed="8"/>
        <rFont val="Arial"/>
        <family val="2"/>
      </rPr>
      <t>∆</t>
    </r>
    <r>
      <rPr>
        <sz val="8"/>
        <color indexed="8"/>
        <rFont val="Arial"/>
        <family val="2"/>
      </rPr>
      <t xml:space="preserve">
accommodation and catering</t>
    </r>
    <r>
      <rPr>
        <vertAlign val="superscript"/>
        <sz val="8"/>
        <color indexed="8"/>
        <rFont val="Arial"/>
        <family val="2"/>
      </rPr>
      <t>∆</t>
    </r>
  </si>
  <si>
    <r>
      <t xml:space="preserve">informacja 
i komunikacja
</t>
    </r>
    <r>
      <rPr>
        <sz val="8"/>
        <color indexed="8"/>
        <rFont val="Arial"/>
        <family val="2"/>
      </rPr>
      <t>information 
and communi- cation</t>
    </r>
  </si>
  <si>
    <r>
      <t>obsługa rynku nieruchomości</t>
    </r>
    <r>
      <rPr>
        <vertAlign val="superscript"/>
        <sz val="8"/>
        <color indexed="8"/>
        <rFont val="Arial"/>
        <family val="2"/>
      </rPr>
      <t>∆</t>
    </r>
    <r>
      <rPr>
        <sz val="8"/>
        <color indexed="8"/>
        <rFont val="Arial"/>
        <family val="2"/>
      </rPr>
      <t xml:space="preserve">
real estate 
activities</t>
    </r>
  </si>
  <si>
    <r>
      <t xml:space="preserve">w tysiącach złotych     </t>
    </r>
    <r>
      <rPr>
        <sz val="8"/>
        <color indexed="8"/>
        <rFont val="Arial"/>
        <family val="2"/>
      </rPr>
      <t>in thousand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</si>
  <si>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</si>
  <si>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na których budowę
wydano pozwolenia 
lub dokonono 
zgłoszenia 
z projektem budowlanym
</t>
    </r>
    <r>
      <rPr>
        <sz val="8"/>
        <color indexed="8"/>
        <rFont val="Arial"/>
        <family val="2"/>
      </rPr>
      <t>Dwellings for which permits 
have been granted or which have been regis-
tered with 
a construction project</t>
    </r>
  </si>
  <si>
    <r>
      <t xml:space="preserve">Mieszkania, których budowę rozpoczęto  </t>
    </r>
    <r>
      <rPr>
        <sz val="8"/>
        <color indexed="8"/>
        <rFont val="Arial"/>
        <family val="2"/>
      </rPr>
      <t xml:space="preserve">Dwellings, which construction 
was started </t>
    </r>
  </si>
  <si>
    <r>
      <t>budownictwo indywidualne</t>
    </r>
    <r>
      <rPr>
        <sz val="8"/>
        <color indexed="8"/>
        <rFont val="Arial"/>
        <family val="2"/>
      </rPr>
      <t xml:space="preserve"> private construction </t>
    </r>
  </si>
  <si>
    <r>
      <t xml:space="preserve">przeznaczone na sprzedaż lub wynajem 
</t>
    </r>
    <r>
      <rPr>
        <sz val="8"/>
        <color indexed="8"/>
        <rFont val="Arial"/>
        <family val="2"/>
      </rPr>
      <t>for sale
or rent</t>
    </r>
  </si>
  <si>
    <r>
      <t xml:space="preserve">mieszkania
</t>
    </r>
    <r>
      <rPr>
        <sz val="8"/>
        <color indexed="8"/>
        <rFont val="Arial"/>
        <family val="2"/>
      </rPr>
      <t xml:space="preserve">dwellings </t>
    </r>
  </si>
  <si>
    <r>
      <t>powierzchnia użytkowa 
w tys. m</t>
    </r>
    <r>
      <rPr>
        <vertAlign val="superscript"/>
        <sz val="8"/>
        <rFont val="Arial"/>
        <family val="2"/>
      </rPr>
      <t>2</t>
    </r>
    <r>
      <rPr>
        <sz val="8"/>
        <color indexed="8"/>
        <rFont val="Arial"/>
        <family val="2"/>
      </rPr>
      <t xml:space="preserve"> usable floor area 
in thous. m</t>
    </r>
    <r>
      <rPr>
        <vertAlign val="superscript"/>
        <sz val="8"/>
        <color indexed="8"/>
        <rFont val="Arial"/>
        <family val="2"/>
      </rPr>
      <t xml:space="preserve">2 </t>
    </r>
  </si>
  <si>
    <r>
      <t xml:space="preserve">budownictwo indywidualne </t>
    </r>
    <r>
      <rPr>
        <sz val="8"/>
        <color indexed="8"/>
        <rFont val="Arial"/>
        <family val="2"/>
      </rPr>
      <t>private construction</t>
    </r>
  </si>
  <si>
    <r>
      <t xml:space="preserve">przeznaczone na sprzedaż lub wynajem 
</t>
    </r>
    <r>
      <rPr>
        <sz val="8"/>
        <color indexed="8"/>
        <rFont val="Arial"/>
        <family val="2"/>
      </rPr>
      <t>for sale 
or rent</t>
    </r>
  </si>
  <si>
    <r>
      <t xml:space="preserve">przeznaczone na sprzedaż lub wynajem
</t>
    </r>
    <r>
      <rPr>
        <sz val="8"/>
        <color indexed="8"/>
        <rFont val="Arial"/>
        <family val="2"/>
      </rPr>
      <t>for sale 
or rent</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</si>
  <si>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 </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</si>
  <si>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Bydło 
</t>
    </r>
    <r>
      <rPr>
        <sz val="8"/>
        <color indexed="8"/>
        <rFont val="Arial"/>
        <family val="2"/>
      </rPr>
      <t>Cattle</t>
    </r>
    <r>
      <rPr>
        <sz val="8"/>
        <rFont val="Arial"/>
        <family val="2"/>
      </rPr>
      <t xml:space="preserve"> </t>
    </r>
  </si>
  <si>
    <r>
      <t xml:space="preserve">krowy 
</t>
    </r>
    <r>
      <rPr>
        <sz val="8"/>
        <color indexed="8"/>
        <rFont val="Arial"/>
        <family val="2"/>
      </rPr>
      <t>cows</t>
    </r>
    <r>
      <rPr>
        <sz val="8"/>
        <rFont val="Arial"/>
        <family val="2"/>
      </rPr>
      <t xml:space="preserve">  </t>
    </r>
  </si>
  <si>
    <r>
      <t xml:space="preserve">pozostałe 
</t>
    </r>
    <r>
      <rPr>
        <sz val="8"/>
        <color indexed="8"/>
        <rFont val="Arial"/>
        <family val="2"/>
      </rPr>
      <t>others</t>
    </r>
    <r>
      <rPr>
        <sz val="8"/>
        <rFont val="Arial"/>
        <family val="2"/>
      </rPr>
      <t xml:space="preserve"> </t>
    </r>
  </si>
  <si>
    <r>
      <t xml:space="preserve">prosięta 
o wadze 
do 20 kg 
</t>
    </r>
    <r>
      <rPr>
        <sz val="8"/>
        <color indexed="8"/>
        <rFont val="Arial"/>
        <family val="2"/>
      </rPr>
      <t xml:space="preserve">piglets 
up to 
20 kg </t>
    </r>
  </si>
  <si>
    <r>
      <t xml:space="preserve">warchlaki 
o wadze 
od 20 kg 
do 50 kg </t>
    </r>
    <r>
      <rPr>
        <sz val="8"/>
        <color indexed="8"/>
        <rFont val="Arial"/>
        <family val="2"/>
      </rPr>
      <t xml:space="preserve">piglets 
from
20–50 kg </t>
    </r>
  </si>
  <si>
    <r>
      <t xml:space="preserve">na ubój 
o wadze 
50 kg 
i więcej 
</t>
    </r>
    <r>
      <rPr>
        <sz val="8"/>
        <color indexed="8"/>
        <rFont val="Arial"/>
        <family val="2"/>
      </rPr>
      <t>for slaughter 
50 kg 
and more</t>
    </r>
  </si>
  <si>
    <r>
      <t xml:space="preserve">na chów
o wadze
50 kg i więcej
</t>
    </r>
    <r>
      <rPr>
        <sz val="8"/>
        <color indexed="8"/>
        <rFont val="Arial"/>
        <family val="2"/>
      </rPr>
      <t xml:space="preserve">for breeding 50 kg and more </t>
    </r>
  </si>
  <si>
    <r>
      <t xml:space="preserve">lochy 
</t>
    </r>
    <r>
      <rPr>
        <sz val="8"/>
        <color indexed="8"/>
        <rFont val="Arial"/>
        <family val="2"/>
      </rPr>
      <t>sows</t>
    </r>
    <r>
      <rPr>
        <sz val="8"/>
        <rFont val="Arial"/>
        <family val="2"/>
      </rPr>
      <t xml:space="preserve"> </t>
    </r>
  </si>
  <si>
    <r>
      <t xml:space="preserve">prośne
</t>
    </r>
    <r>
      <rPr>
        <sz val="8"/>
        <color indexed="8"/>
        <rFont val="Arial"/>
        <family val="2"/>
      </rPr>
      <t xml:space="preserve">in farrow </t>
    </r>
  </si>
  <si>
    <r>
      <t xml:space="preserve">w tysiącach sztuk    </t>
    </r>
    <r>
      <rPr>
        <sz val="8"/>
        <color indexed="8"/>
        <rFont val="Arial"/>
        <family val="2"/>
      </rPr>
      <t xml:space="preserve"> in thousand heads </t>
    </r>
  </si>
  <si>
    <r>
      <t xml:space="preserve">O g ó ł e m </t>
    </r>
    <r>
      <rPr>
        <sz val="8"/>
        <color indexed="8"/>
        <rFont val="Arial"/>
        <family val="2"/>
      </rPr>
      <t xml:space="preserve">
T o t a l</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</si>
  <si>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 </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</si>
  <si>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rPr>
        <sz val="8"/>
        <color indexed="63"/>
        <rFont val="Arial"/>
        <family val="2"/>
      </rPr>
      <t>krowy</t>
    </r>
    <r>
      <rPr>
        <sz val="8"/>
        <rFont val="Arial"/>
        <family val="2"/>
      </rPr>
      <t xml:space="preserve"> 
</t>
    </r>
    <r>
      <rPr>
        <sz val="8"/>
        <color indexed="8"/>
        <rFont val="Arial"/>
        <family val="2"/>
      </rPr>
      <t>cows</t>
    </r>
    <r>
      <rPr>
        <sz val="8"/>
        <rFont val="Arial"/>
        <family val="2"/>
      </rPr>
      <t xml:space="preserve">  </t>
    </r>
  </si>
  <si>
    <r>
      <t xml:space="preserve">w tysiącach sztuk     </t>
    </r>
    <r>
      <rPr>
        <sz val="8"/>
        <color indexed="8"/>
        <rFont val="Arial"/>
        <family val="2"/>
      </rPr>
      <t xml:space="preserve">in thousand heads </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</si>
  <si>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</si>
  <si>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 xml:space="preserve">  wołowy 
(z cielęcym)
</t>
    </r>
    <r>
      <rPr>
        <sz val="8"/>
        <color indexed="8"/>
        <rFont val="Arial"/>
        <family val="2"/>
      </rPr>
      <t>cattle 
(incl. calves)</t>
    </r>
  </si>
  <si>
    <r>
      <t xml:space="preserve">wieprzowy
</t>
    </r>
    <r>
      <rPr>
        <sz val="8"/>
        <color indexed="8"/>
        <rFont val="Arial"/>
        <family val="2"/>
      </rPr>
      <t>pigs</t>
    </r>
  </si>
  <si>
    <r>
      <t xml:space="preserve">drobiowy
</t>
    </r>
    <r>
      <rPr>
        <sz val="8"/>
        <color indexed="8"/>
        <rFont val="Arial"/>
        <family val="2"/>
      </rPr>
      <t>poultry</t>
    </r>
  </si>
  <si>
    <r>
      <t xml:space="preserve">w  tonach  </t>
    </r>
    <r>
      <rPr>
        <sz val="8"/>
        <color indexed="8"/>
        <rFont val="Arial"/>
        <family val="2"/>
      </rPr>
      <t xml:space="preserve">   in tonnes</t>
    </r>
  </si>
  <si>
    <r>
      <t xml:space="preserve">OKRESY
</t>
    </r>
    <r>
      <rPr>
        <sz val="8"/>
        <color indexed="8"/>
        <rFont val="Arial"/>
        <family val="2"/>
      </rPr>
      <t>PERIODS</t>
    </r>
    <r>
      <rPr>
        <sz val="8"/>
        <color indexed="63"/>
        <rFont val="Arial"/>
        <family val="2"/>
      </rPr>
      <t xml:space="preserve">
</t>
    </r>
    <r>
      <rPr>
        <b/>
        <i/>
        <sz val="8"/>
        <color indexed="63"/>
        <rFont val="Arial"/>
        <family val="2"/>
      </rPr>
      <t xml:space="preserve">A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b/>
        <sz val="8"/>
        <color indexed="63"/>
        <rFont val="Arial"/>
        <family val="2"/>
      </rPr>
      <t xml:space="preserve"> </t>
    </r>
    <r>
      <rPr>
        <sz val="8"/>
        <color indexed="63"/>
        <rFont val="Arial"/>
        <family val="2"/>
      </rPr>
      <t xml:space="preserve">– okres poprzedni = 100
</t>
    </r>
    <r>
      <rPr>
        <sz val="8"/>
        <color indexed="8"/>
        <rFont val="Arial"/>
        <family val="2"/>
      </rPr>
      <t xml:space="preserve">     previous period = 100</t>
    </r>
  </si>
  <si>
    <r>
      <t xml:space="preserve">Mleko krowie 
w tys. l
</t>
    </r>
    <r>
      <rPr>
        <sz val="8"/>
        <color indexed="8"/>
        <rFont val="Arial"/>
        <family val="2"/>
      </rPr>
      <t>Cow milk
in thousand litres</t>
    </r>
  </si>
  <si>
    <r>
      <t xml:space="preserve">bydło
</t>
    </r>
    <r>
      <rPr>
        <sz val="8"/>
        <color indexed="8"/>
        <rFont val="Arial"/>
        <family val="2"/>
      </rPr>
      <t>cattle</t>
    </r>
  </si>
  <si>
    <r>
      <t xml:space="preserve">trzoda chlewna
</t>
    </r>
    <r>
      <rPr>
        <sz val="8"/>
        <color indexed="8"/>
        <rFont val="Arial"/>
        <family val="2"/>
      </rPr>
      <t>pigs</t>
    </r>
  </si>
  <si>
    <r>
      <t xml:space="preserve">w wadze żywej  </t>
    </r>
    <r>
      <rPr>
        <sz val="8"/>
        <color indexed="63"/>
        <rFont val="Calibri"/>
        <family val="2"/>
      </rPr>
      <t>̶</t>
    </r>
    <r>
      <rPr>
        <sz val="8"/>
        <color indexed="63"/>
        <rFont val="Arial"/>
        <family val="2"/>
      </rPr>
      <t xml:space="preserve">  w tonach </t>
    </r>
    <r>
      <rPr>
        <sz val="8"/>
        <color indexed="8"/>
        <rFont val="Arial"/>
        <family val="2"/>
      </rPr>
      <t xml:space="preserve">
in live weight  </t>
    </r>
    <r>
      <rPr>
        <sz val="8"/>
        <color indexed="8"/>
        <rFont val="Calibri"/>
        <family val="2"/>
      </rPr>
      <t>̶</t>
    </r>
    <r>
      <rPr>
        <sz val="8"/>
        <color indexed="8"/>
        <rFont val="Arial"/>
        <family val="2"/>
      </rPr>
      <t xml:space="preserve">  in tonnes</t>
    </r>
  </si>
  <si>
    <t xml:space="preserve">  PROCUREMENT OF MAJOR AGRICULTURAL PRODUCTS  (cont.)</t>
  </si>
  <si>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</si>
  <si>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produkcja artykułów spożywczych
</t>
    </r>
    <r>
      <rPr>
        <sz val="8"/>
        <color indexed="8"/>
        <rFont val="Arial"/>
        <family val="2"/>
      </rPr>
      <t>manufacture
of food products</t>
    </r>
  </si>
  <si>
    <r>
      <t xml:space="preserve">produkcja odzieży 
</t>
    </r>
    <r>
      <rPr>
        <sz val="8"/>
        <color indexed="8"/>
        <rFont val="Arial"/>
        <family val="2"/>
      </rPr>
      <t>manufacture
of wearing apparel</t>
    </r>
  </si>
  <si>
    <r>
      <t>produkcja wyrobów 
z drewna, korka, słomy 
i wikliny</t>
    </r>
    <r>
      <rPr>
        <vertAlign val="superscript"/>
        <sz val="8"/>
        <rFont val="Arial"/>
        <family val="2"/>
      </rPr>
      <t>∆</t>
    </r>
    <r>
      <rPr>
        <sz val="8"/>
        <rFont val="Arial"/>
        <family val="2"/>
      </rPr>
      <t xml:space="preserve">
</t>
    </r>
    <r>
      <rPr>
        <sz val="8"/>
        <color indexed="8"/>
        <rFont val="Arial"/>
        <family val="2"/>
      </rPr>
      <t>manufacture
of products
of wood,
cork, straw 
and wicker</t>
    </r>
    <r>
      <rPr>
        <vertAlign val="superscript"/>
        <sz val="8"/>
        <color indexed="8"/>
        <rFont val="Arial"/>
        <family val="2"/>
      </rPr>
      <t>∆</t>
    </r>
  </si>
  <si>
    <r>
      <t xml:space="preserve">poligrafia
i repro-
dukcja zapisanych nośników informacji
</t>
    </r>
    <r>
      <rPr>
        <sz val="8"/>
        <color indexed="8"/>
        <rFont val="Arial"/>
        <family val="2"/>
      </rPr>
      <t>printing 
and reproduction
of recorded media</t>
    </r>
  </si>
  <si>
    <r>
      <t xml:space="preserve">produkcja wyrobów
z pozos-
tałych mineralnych surowców niemeta-
licznych
</t>
    </r>
    <r>
      <rPr>
        <sz val="8"/>
        <color indexed="8"/>
        <rFont val="Arial"/>
        <family val="2"/>
      </rPr>
      <t>manufacture
of other non-
-metallic 
mineral
products</t>
    </r>
  </si>
  <si>
    <r>
      <t xml:space="preserve">w milionach złotych    </t>
    </r>
    <r>
      <rPr>
        <sz val="8"/>
        <color indexed="8"/>
        <rFont val="Arial"/>
        <family val="2"/>
      </rPr>
      <t xml:space="preserve"> in million PLN</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</si>
  <si>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t>
    </r>
    <r>
      <rPr>
        <i/>
        <sz val="8"/>
        <color indexed="8"/>
        <rFont val="Arial"/>
        <family val="2"/>
      </rPr>
      <t xml:space="preserve">      </t>
    </r>
    <r>
      <rPr>
        <sz val="8"/>
        <color indexed="8"/>
        <rFont val="Arial"/>
        <family val="2"/>
      </rPr>
      <t xml:space="preserve"> of previous year = 100</t>
    </r>
    <r>
      <rPr>
        <i/>
        <sz val="8"/>
        <rFont val="Arial"/>
        <family val="2"/>
      </rPr>
      <t xml:space="preserve">
B</t>
    </r>
    <r>
      <rPr>
        <sz val="8"/>
        <rFont val="Arial"/>
        <family val="2"/>
      </rPr>
      <t xml:space="preserve"> – okres poprzedni = 100
     </t>
    </r>
    <r>
      <rPr>
        <sz val="8"/>
        <color indexed="8"/>
        <rFont val="Arial"/>
        <family val="2"/>
      </rPr>
      <t xml:space="preserve"> previous period = 100</t>
    </r>
  </si>
  <si>
    <r>
      <t xml:space="preserve">Przetwórstwo przemysłowe (dok.)     </t>
    </r>
    <r>
      <rPr>
        <sz val="8"/>
        <color indexed="8"/>
        <rFont val="Arial"/>
        <family val="2"/>
      </rPr>
      <t>Manufacturing (cont.)</t>
    </r>
  </si>
  <si>
    <r>
      <t>Wytwarzanie 
i zaopatry-
wanie 
w energię elektryczną, gaz, parę wodną 
i gorącą
wodę</t>
    </r>
    <r>
      <rPr>
        <vertAlign val="superscript"/>
        <sz val="8"/>
        <rFont val="Arial"/>
        <family val="2"/>
      </rPr>
      <t>∆</t>
    </r>
    <r>
      <rPr>
        <sz val="8"/>
        <rFont val="Arial"/>
        <family val="2"/>
      </rPr>
      <t xml:space="preserve">
</t>
    </r>
    <r>
      <rPr>
        <sz val="8"/>
        <color indexed="8"/>
        <rFont val="Arial"/>
        <family val="2"/>
      </rPr>
      <t>Electricity,
gas, steam
and air conditioning supply</t>
    </r>
  </si>
  <si>
    <r>
      <t>Dostawa wo-
dy; gospoda-
rowanie ściekami 
i odpadami; rekultywacja</t>
    </r>
    <r>
      <rPr>
        <vertAlign val="superscript"/>
        <sz val="8"/>
        <rFont val="Arial"/>
        <family val="2"/>
      </rPr>
      <t>∆</t>
    </r>
    <r>
      <rPr>
        <vertAlign val="superscript"/>
        <sz val="8"/>
        <color indexed="8"/>
        <rFont val="Arial"/>
        <family val="2"/>
      </rPr>
      <t xml:space="preserve"> </t>
    </r>
    <r>
      <rPr>
        <sz val="8"/>
        <color indexed="8"/>
        <rFont val="Arial"/>
        <family val="2"/>
      </rPr>
      <t>Water supply; sewerage, waste man-
agement and remediation activities</t>
    </r>
  </si>
  <si>
    <r>
      <t>produkcja wyrobów 
z metali</t>
    </r>
    <r>
      <rPr>
        <vertAlign val="superscript"/>
        <sz val="8"/>
        <rFont val="Arial"/>
        <family val="2"/>
      </rPr>
      <t>∆</t>
    </r>
    <r>
      <rPr>
        <sz val="8"/>
        <rFont val="Arial"/>
        <family val="2"/>
      </rPr>
      <t xml:space="preserve">
</t>
    </r>
    <r>
      <rPr>
        <sz val="8"/>
        <color indexed="8"/>
        <rFont val="Arial"/>
        <family val="2"/>
      </rPr>
      <t>manufacture 
of metal products</t>
    </r>
    <r>
      <rPr>
        <vertAlign val="superscript"/>
        <sz val="8"/>
        <color indexed="8"/>
        <rFont val="Arial"/>
        <family val="2"/>
      </rPr>
      <t>∆</t>
    </r>
  </si>
  <si>
    <r>
      <t xml:space="preserve">produkcja komputerów, 
wyrobów elektroni-
cznych 
i optycznych
</t>
    </r>
    <r>
      <rPr>
        <sz val="8"/>
        <color indexed="8"/>
        <rFont val="Arial"/>
        <family val="2"/>
      </rPr>
      <t>manufacture 
of computer, electronic 
and optical products</t>
    </r>
  </si>
  <si>
    <r>
      <t>produkcja maszyn
i urządzeń</t>
    </r>
    <r>
      <rPr>
        <vertAlign val="superscript"/>
        <sz val="8"/>
        <rFont val="Arial"/>
        <family val="2"/>
      </rPr>
      <t>∆</t>
    </r>
    <r>
      <rPr>
        <sz val="8"/>
        <rFont val="Arial"/>
        <family val="2"/>
      </rPr>
      <t xml:space="preserve">
</t>
    </r>
    <r>
      <rPr>
        <sz val="8"/>
        <color indexed="8"/>
        <rFont val="Arial"/>
        <family val="2"/>
      </rPr>
      <t>manufacture 
of machinery and equipment n.e.c.</t>
    </r>
  </si>
  <si>
    <r>
      <t xml:space="preserve">produkcja 
mebli
</t>
    </r>
    <r>
      <rPr>
        <sz val="8"/>
        <color indexed="8"/>
        <rFont val="Arial"/>
        <family val="2"/>
      </rPr>
      <t>manufacture 
of furniture</t>
    </r>
  </si>
  <si>
    <r>
      <t xml:space="preserve">pobór, uzdatnianie 
i dostar-
czanie wody </t>
    </r>
    <r>
      <rPr>
        <sz val="8"/>
        <color indexed="8"/>
        <rFont val="Arial"/>
        <family val="2"/>
      </rPr>
      <t>water collection, treatment 
and supply</t>
    </r>
  </si>
  <si>
    <r>
      <t>gospodarka odpadami; odzysk surowców</t>
    </r>
    <r>
      <rPr>
        <vertAlign val="superscript"/>
        <sz val="8"/>
        <rFont val="Arial"/>
        <family val="2"/>
      </rPr>
      <t>∆</t>
    </r>
    <r>
      <rPr>
        <sz val="8"/>
        <rFont val="Arial"/>
        <family val="2"/>
      </rPr>
      <t xml:space="preserve"> </t>
    </r>
    <r>
      <rPr>
        <sz val="8"/>
        <color indexed="8"/>
        <rFont val="Arial"/>
        <family val="2"/>
      </rPr>
      <t>waste collection, treatment 
and disposal activities; materials recovery</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</si>
  <si>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</si>
  <si>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Masło</t>
    </r>
    <r>
      <rPr>
        <vertAlign val="superscript"/>
        <sz val="8"/>
        <rFont val="Arial"/>
        <family val="2"/>
      </rPr>
      <t>∆</t>
    </r>
    <r>
      <rPr>
        <sz val="8"/>
        <rFont val="Arial"/>
        <family val="2"/>
      </rPr>
      <t xml:space="preserve">
</t>
    </r>
    <r>
      <rPr>
        <sz val="8"/>
        <color indexed="8"/>
        <rFont val="Arial"/>
        <family val="2"/>
      </rPr>
      <t>Butter</t>
    </r>
    <r>
      <rPr>
        <vertAlign val="superscript"/>
        <sz val="8"/>
        <color indexed="8"/>
        <rFont val="Arial"/>
        <family val="2"/>
      </rPr>
      <t xml:space="preserve">∆   </t>
    </r>
    <r>
      <rPr>
        <vertAlign val="superscript"/>
        <sz val="8"/>
        <rFont val="Arial"/>
        <family val="2"/>
      </rPr>
      <t xml:space="preserve">            </t>
    </r>
  </si>
  <si>
    <r>
      <t>Ser nie-
dojrzewający
i twaróg</t>
    </r>
    <r>
      <rPr>
        <vertAlign val="superscript"/>
        <sz val="8"/>
        <rFont val="Arial"/>
        <family val="2"/>
      </rPr>
      <t>∆</t>
    </r>
    <r>
      <rPr>
        <sz val="8"/>
        <rFont val="Arial"/>
        <family val="2"/>
      </rPr>
      <t xml:space="preserve">
</t>
    </r>
    <r>
      <rPr>
        <sz val="8"/>
        <color indexed="8"/>
        <rFont val="Arial"/>
        <family val="2"/>
      </rPr>
      <t>Cheese
unripened
fresh and curd</t>
    </r>
    <r>
      <rPr>
        <vertAlign val="superscript"/>
        <sz val="8"/>
        <color indexed="8"/>
        <rFont val="Arial"/>
        <family val="2"/>
      </rPr>
      <t>∆</t>
    </r>
  </si>
  <si>
    <r>
      <t xml:space="preserve">w tonach 
</t>
    </r>
    <r>
      <rPr>
        <sz val="8"/>
        <color indexed="8"/>
        <rFont val="Arial"/>
        <family val="2"/>
      </rPr>
      <t>in  tonnes</t>
    </r>
  </si>
  <si>
    <r>
      <t xml:space="preserve">w tys. hl
</t>
    </r>
    <r>
      <rPr>
        <sz val="8"/>
        <color indexed="8"/>
        <rFont val="Arial"/>
        <family val="2"/>
      </rPr>
      <t>in thousand hectolitres</t>
    </r>
  </si>
  <si>
    <r>
      <t xml:space="preserve">w tonach 
</t>
    </r>
    <r>
      <rPr>
        <sz val="8"/>
        <color indexed="8"/>
        <rFont val="Arial"/>
        <family val="2"/>
      </rPr>
      <t>in tonnes</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</si>
  <si>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</si>
  <si>
    <r>
      <t>budowa
budynków</t>
    </r>
    <r>
      <rPr>
        <vertAlign val="superscript"/>
        <sz val="8"/>
        <rFont val="Arial"/>
        <family val="2"/>
      </rPr>
      <t>∆</t>
    </r>
    <r>
      <rPr>
        <sz val="8"/>
        <rFont val="Arial"/>
        <family val="2"/>
      </rPr>
      <t xml:space="preserve">
</t>
    </r>
    <r>
      <rPr>
        <sz val="8"/>
        <color indexed="8"/>
        <rFont val="Arial"/>
        <family val="2"/>
      </rPr>
      <t>construction
of buildings</t>
    </r>
  </si>
  <si>
    <r>
      <t>budowa
obiektów
inżynierii
lądowej
i wodnej</t>
    </r>
    <r>
      <rPr>
        <vertAlign val="superscript"/>
        <sz val="8"/>
        <rFont val="Arial"/>
        <family val="2"/>
      </rPr>
      <t>∆</t>
    </r>
    <r>
      <rPr>
        <sz val="8"/>
        <rFont val="Arial"/>
        <family val="2"/>
      </rPr>
      <t xml:space="preserve"> 
</t>
    </r>
    <r>
      <rPr>
        <sz val="8"/>
        <color indexed="8"/>
        <rFont val="Arial"/>
        <family val="2"/>
      </rPr>
      <t xml:space="preserve">civil
engineering </t>
    </r>
  </si>
  <si>
    <r>
      <t xml:space="preserve">roboty budowlane specjalistyczne </t>
    </r>
    <r>
      <rPr>
        <sz val="8"/>
        <color indexed="8"/>
        <rFont val="Arial"/>
        <family val="2"/>
      </rPr>
      <t xml:space="preserve">specialised construction activities </t>
    </r>
  </si>
  <si>
    <r>
      <t xml:space="preserve">w milionach złotych     </t>
    </r>
    <r>
      <rPr>
        <sz val="8"/>
        <color indexed="8"/>
        <rFont val="Arial"/>
        <family val="2"/>
      </rPr>
      <t xml:space="preserve">in million PLN </t>
    </r>
  </si>
  <si>
    <r>
      <t xml:space="preserve">paliwa stałe, ciekłe
i gazowe
</t>
    </r>
    <r>
      <rPr>
        <sz val="8"/>
        <color indexed="8"/>
        <rFont val="Arial"/>
        <family val="2"/>
      </rPr>
      <t>solid, liquid 
and gaseous fuels</t>
    </r>
  </si>
  <si>
    <r>
      <t xml:space="preserve">żywność, 
napoje 
i wyroby tytoniowe
</t>
    </r>
    <r>
      <rPr>
        <sz val="8"/>
        <color indexed="8"/>
        <rFont val="Arial"/>
        <family val="2"/>
      </rPr>
      <t>food, 
beverages 
and tobacco products</t>
    </r>
  </si>
  <si>
    <r>
      <t xml:space="preserve">włókno, 
odzież, 
obuwie
</t>
    </r>
    <r>
      <rPr>
        <sz val="8"/>
        <color indexed="8"/>
        <rFont val="Arial"/>
        <family val="2"/>
      </rPr>
      <t>textiles, 
clothing, footwear</t>
    </r>
  </si>
  <si>
    <r>
      <t xml:space="preserve">meble, 
RTV, AGD
</t>
    </r>
    <r>
      <rPr>
        <sz val="8"/>
        <color indexed="8"/>
        <rFont val="Arial"/>
        <family val="2"/>
      </rPr>
      <t>furniture,</t>
    </r>
    <r>
      <rPr>
        <sz val="8"/>
        <rFont val="Arial"/>
        <family val="2"/>
      </rPr>
      <t xml:space="preserve"> 
</t>
    </r>
    <r>
      <rPr>
        <sz val="8"/>
        <color indexed="8"/>
        <rFont val="Arial"/>
        <family val="2"/>
      </rPr>
      <t>radio,</t>
    </r>
    <r>
      <rPr>
        <sz val="8"/>
        <rFont val="Arial"/>
        <family val="2"/>
      </rPr>
      <t xml:space="preserve">
</t>
    </r>
    <r>
      <rPr>
        <sz val="8"/>
        <color indexed="8"/>
        <rFont val="Arial"/>
        <family val="2"/>
      </rPr>
      <t>TV and 
household 
appliances</t>
    </r>
  </si>
  <si>
    <r>
      <t xml:space="preserve">prasa,
książki, pozostała sprzedaż 
w wyspecja- 
lizowanych sklepach
</t>
    </r>
    <r>
      <rPr>
        <sz val="8"/>
        <color indexed="8"/>
        <rFont val="Arial"/>
        <family val="2"/>
      </rPr>
      <t>papers, 
books, 
other sale
in special-
ized stores</t>
    </r>
  </si>
  <si>
    <r>
      <t xml:space="preserve">pozostałe
</t>
    </r>
    <r>
      <rPr>
        <sz val="8"/>
        <color indexed="8"/>
        <rFont val="Arial"/>
        <family val="2"/>
      </rPr>
      <t>others</t>
    </r>
  </si>
  <si>
    <r>
      <t xml:space="preserve">analogiczny okres roku poprzedniego = 100 
</t>
    </r>
    <r>
      <rPr>
        <sz val="8"/>
        <color indexed="8"/>
        <rFont val="Arial"/>
        <family val="2"/>
      </rPr>
      <t>corresponding period of previous year = 100</t>
    </r>
  </si>
  <si>
    <r>
      <t xml:space="preserve">farmaceutyki, kosmetyki, 
sprzęt ortopedyczny 
</t>
    </r>
    <r>
      <rPr>
        <sz val="8"/>
        <color indexed="8"/>
        <rFont val="Arial"/>
        <family val="2"/>
      </rPr>
      <t>pharma-ceuticals cosmetics orthopaedic equipment</t>
    </r>
  </si>
  <si>
    <r>
      <t xml:space="preserve">meble, 
RTV, AGD
</t>
    </r>
    <r>
      <rPr>
        <sz val="8"/>
        <color indexed="8"/>
        <rFont val="Arial"/>
        <family val="2"/>
      </rPr>
      <t>furniture, 
radio,
TV and 
household 
appliances</t>
    </r>
  </si>
  <si>
    <r>
      <t xml:space="preserve">prasa,
książki, pozostała sprzedaż 
w wyspecja- 
lizowanych sklepach
</t>
    </r>
    <r>
      <rPr>
        <sz val="8"/>
        <color indexed="8"/>
        <rFont val="Arial"/>
        <family val="2"/>
      </rPr>
      <t>papers, 
books,
other sale
in special-
ized stores</t>
    </r>
  </si>
  <si>
    <r>
      <t xml:space="preserve">miesiąc poprzedni = 100 
</t>
    </r>
    <r>
      <rPr>
        <sz val="8"/>
        <color indexed="8"/>
        <rFont val="Arial"/>
        <family val="2"/>
      </rPr>
      <t>previous month = 100</t>
    </r>
  </si>
  <si>
    <r>
      <t xml:space="preserve">OKRESY
</t>
    </r>
    <r>
      <rPr>
        <sz val="8"/>
        <color indexed="8"/>
        <rFont val="Arial"/>
        <family val="2"/>
      </rPr>
      <t>PERIODS</t>
    </r>
    <r>
      <rPr>
        <sz val="8"/>
        <rFont val="Arial"/>
        <family val="2"/>
      </rPr>
      <t xml:space="preserve">
</t>
    </r>
    <r>
      <rPr>
        <i/>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</si>
  <si>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Osoby korzystające
</t>
    </r>
    <r>
      <rPr>
        <sz val="8"/>
        <color indexed="8"/>
        <rFont val="Arial"/>
        <family val="2"/>
      </rPr>
      <t>Tourists accomodated</t>
    </r>
  </si>
  <si>
    <r>
      <t xml:space="preserve">Udzielone noclegi
</t>
    </r>
    <r>
      <rPr>
        <sz val="8"/>
        <color indexed="8"/>
        <rFont val="Arial"/>
        <family val="2"/>
      </rPr>
      <t>Nights spent</t>
    </r>
  </si>
  <si>
    <r>
      <t xml:space="preserve">Stopień
wykorzystania miejsc nocle-gowych w %
</t>
    </r>
    <r>
      <rPr>
        <sz val="8"/>
        <color indexed="8"/>
        <rFont val="Arial"/>
        <family val="2"/>
      </rPr>
      <t>Utilisation 
of bed places 
in %</t>
    </r>
  </si>
  <si>
    <r>
      <t xml:space="preserve"> turyści zagraniczni
</t>
    </r>
    <r>
      <rPr>
        <sz val="8"/>
        <color indexed="8"/>
        <rFont val="Arial"/>
        <family val="2"/>
      </rPr>
      <t xml:space="preserve"> foreign tourists</t>
    </r>
  </si>
  <si>
    <r>
      <t xml:space="preserve"> turystom zagranicznym
</t>
    </r>
    <r>
      <rPr>
        <sz val="8"/>
        <color indexed="8"/>
        <rFont val="Arial"/>
        <family val="2"/>
      </rPr>
      <t xml:space="preserve"> foreign tourists</t>
    </r>
  </si>
  <si>
    <r>
      <t xml:space="preserve">turystom zagranicznym
</t>
    </r>
    <r>
      <rPr>
        <sz val="8"/>
        <color indexed="8"/>
        <rFont val="Arial"/>
        <family val="2"/>
      </rPr>
      <t xml:space="preserve"> foreign tourists</t>
    </r>
  </si>
  <si>
    <r>
      <t xml:space="preserve">O b i e k t y  o g ó ł e m
</t>
    </r>
    <r>
      <rPr>
        <sz val="8"/>
        <color indexed="8"/>
        <rFont val="Arial"/>
        <family val="2"/>
      </rPr>
      <t>T o u r i s t  a c c o m m o d a t i o n  e s t a b l i s h m e n t s  –   t o t a l</t>
    </r>
  </si>
  <si>
    <r>
      <t xml:space="preserve">Hotele, motele, pensjonaty i inne obiekty hotelowe 
</t>
    </r>
    <r>
      <rPr>
        <sz val="8"/>
        <color indexed="8"/>
        <rFont val="Arial"/>
        <family val="2"/>
      </rPr>
      <t xml:space="preserve">Hotels and similar establishments </t>
    </r>
  </si>
  <si>
    <r>
      <t xml:space="preserve">OKRESY
PERIODS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</si>
  <si>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Stopień 
wykorzystania miejsc nocle-
gowych w %
</t>
    </r>
    <r>
      <rPr>
        <sz val="8"/>
        <color indexed="8"/>
        <rFont val="Arial"/>
        <family val="2"/>
      </rPr>
      <t>Utilisation 
of bed places 
in %</t>
    </r>
  </si>
  <si>
    <r>
      <t xml:space="preserve"> turyści zagraniczni
</t>
    </r>
    <r>
      <rPr>
        <sz val="8"/>
        <color indexed="8"/>
        <rFont val="Arial"/>
        <family val="2"/>
      </rPr>
      <t>foreign tourists</t>
    </r>
  </si>
  <si>
    <r>
      <t xml:space="preserve">turystom zagranicznym
</t>
    </r>
    <r>
      <rPr>
        <sz val="8"/>
        <color indexed="8"/>
        <rFont val="Arial"/>
        <family val="2"/>
      </rPr>
      <t>foreign tourists</t>
    </r>
  </si>
  <si>
    <r>
      <t xml:space="preserve">turystom 
zagranicznym
</t>
    </r>
    <r>
      <rPr>
        <sz val="8"/>
        <color indexed="8"/>
        <rFont val="Arial"/>
        <family val="2"/>
      </rPr>
      <t>foreign tourists</t>
    </r>
  </si>
  <si>
    <r>
      <t xml:space="preserve">w tym hotele
</t>
    </r>
    <r>
      <rPr>
        <sz val="8"/>
        <color indexed="8"/>
        <rFont val="Arial"/>
        <family val="2"/>
      </rPr>
      <t>of which hotels</t>
    </r>
  </si>
  <si>
    <r>
      <t xml:space="preserve">Pozostałe turystyczne obiekty noclegowe
</t>
    </r>
    <r>
      <rPr>
        <sz val="8"/>
        <color indexed="8"/>
        <rFont val="Arial"/>
        <family val="2"/>
      </rPr>
      <t xml:space="preserve">Other tourist accommodation establishments </t>
    </r>
  </si>
  <si>
    <r>
      <t xml:space="preserve">Przetwórstwo przemysłowe       </t>
    </r>
    <r>
      <rPr>
        <sz val="8"/>
        <color indexed="8"/>
        <rFont val="Arial"/>
        <family val="2"/>
      </rPr>
      <t>Manufacturing</t>
    </r>
  </si>
  <si>
    <r>
      <t xml:space="preserve">wskaźnik ogólnego klimatu koniunktury
</t>
    </r>
    <r>
      <rPr>
        <sz val="8"/>
        <color indexed="8"/>
        <rFont val="Arial"/>
        <family val="2"/>
      </rPr>
      <t>indicator of the general business tendency climate</t>
    </r>
  </si>
  <si>
    <r>
      <t xml:space="preserve">diagnoza     </t>
    </r>
    <r>
      <rPr>
        <sz val="8"/>
        <color indexed="8"/>
        <rFont val="Arial"/>
        <family val="2"/>
      </rPr>
      <t xml:space="preserve">  diagnosis</t>
    </r>
  </si>
  <si>
    <r>
      <t xml:space="preserve">prognoza       </t>
    </r>
    <r>
      <rPr>
        <sz val="8"/>
        <color indexed="8"/>
        <rFont val="Arial"/>
        <family val="2"/>
      </rPr>
      <t>forecast</t>
    </r>
  </si>
  <si>
    <r>
      <t xml:space="preserve">ogólna sytuacja gospodarcza
</t>
    </r>
    <r>
      <rPr>
        <sz val="8"/>
        <color indexed="8"/>
        <rFont val="Arial"/>
        <family val="2"/>
      </rPr>
      <t>general economic situation</t>
    </r>
  </si>
  <si>
    <r>
      <t xml:space="preserve">portfel zamówień krajowych 
i zagrani-cznych
</t>
    </r>
    <r>
      <rPr>
        <sz val="8"/>
        <color indexed="8"/>
        <rFont val="Arial"/>
        <family val="2"/>
      </rPr>
      <t>domestic and foreign order-books</t>
    </r>
  </si>
  <si>
    <r>
      <t xml:space="preserve">produkcja 
</t>
    </r>
    <r>
      <rPr>
        <sz val="8"/>
        <color indexed="8"/>
        <rFont val="Arial"/>
        <family val="2"/>
      </rPr>
      <t>production</t>
    </r>
  </si>
  <si>
    <r>
      <t xml:space="preserve">sytuacja finansowa
</t>
    </r>
    <r>
      <rPr>
        <sz val="8"/>
        <color indexed="8"/>
        <rFont val="Arial"/>
        <family val="2"/>
      </rPr>
      <t>financial situation</t>
    </r>
  </si>
  <si>
    <r>
      <t xml:space="preserve">produkcja
</t>
    </r>
    <r>
      <rPr>
        <sz val="8"/>
        <color indexed="8"/>
        <rFont val="Arial"/>
        <family val="2"/>
      </rPr>
      <t>production</t>
    </r>
  </si>
  <si>
    <r>
      <t xml:space="preserve">zatrudnienie
</t>
    </r>
    <r>
      <rPr>
        <sz val="8"/>
        <color indexed="8"/>
        <rFont val="Arial"/>
        <family val="2"/>
      </rPr>
      <t>employment</t>
    </r>
  </si>
  <si>
    <r>
      <t xml:space="preserve">Budownictwo       </t>
    </r>
    <r>
      <rPr>
        <sz val="8"/>
        <color indexed="8"/>
        <rFont val="Arial"/>
        <family val="2"/>
      </rPr>
      <t>Construction</t>
    </r>
  </si>
  <si>
    <r>
      <t xml:space="preserve">diagnoza       </t>
    </r>
    <r>
      <rPr>
        <sz val="8"/>
        <color indexed="8"/>
        <rFont val="Arial"/>
        <family val="2"/>
      </rPr>
      <t>diagnosis</t>
    </r>
  </si>
  <si>
    <r>
      <t xml:space="preserve">portfel zamówień na rynku krajowym
</t>
    </r>
    <r>
      <rPr>
        <sz val="8"/>
        <color indexed="8"/>
        <rFont val="Arial"/>
        <family val="2"/>
      </rPr>
      <t>order-books at the domestic market</t>
    </r>
  </si>
  <si>
    <r>
      <t>Handel; naprawa pojazdów samochodowych</t>
    </r>
    <r>
      <rPr>
        <vertAlign val="superscript"/>
        <sz val="8"/>
        <rFont val="Arial"/>
        <family val="2"/>
      </rPr>
      <t>b∆</t>
    </r>
    <r>
      <rPr>
        <sz val="8"/>
        <rFont val="Arial"/>
        <family val="2"/>
      </rPr>
      <t xml:space="preserve">        </t>
    </r>
    <r>
      <rPr>
        <sz val="8"/>
        <color indexed="8"/>
        <rFont val="Arial"/>
        <family val="2"/>
      </rPr>
      <t xml:space="preserve">   Trade; repair of motor vehicles</t>
    </r>
    <r>
      <rPr>
        <vertAlign val="superscript"/>
        <sz val="8"/>
        <color indexed="8"/>
        <rFont val="Arial"/>
        <family val="2"/>
      </rPr>
      <t>b∆</t>
    </r>
  </si>
  <si>
    <r>
      <t xml:space="preserve">sprzedaż
</t>
    </r>
    <r>
      <rPr>
        <sz val="8"/>
        <color indexed="8"/>
        <rFont val="Arial"/>
        <family val="2"/>
      </rPr>
      <t>sale</t>
    </r>
  </si>
  <si>
    <r>
      <t xml:space="preserve">popyt
</t>
    </r>
    <r>
      <rPr>
        <sz val="8"/>
        <color indexed="8"/>
        <rFont val="Arial"/>
        <family val="2"/>
      </rPr>
      <t>demand</t>
    </r>
  </si>
  <si>
    <r>
      <rPr>
        <sz val="8"/>
        <rFont val="Czcionka tekstu podstawowego"/>
        <family val="2"/>
      </rPr>
      <t>−</t>
    </r>
    <r>
      <rPr>
        <sz val="8"/>
        <rFont val="Arial"/>
        <family val="2"/>
      </rPr>
      <t>8,8</t>
    </r>
  </si>
  <si>
    <r>
      <t xml:space="preserve">Transport i gospodarka magazynowa         </t>
    </r>
    <r>
      <rPr>
        <sz val="8"/>
        <color indexed="8"/>
        <rFont val="Arial"/>
        <family val="2"/>
      </rPr>
      <t xml:space="preserve">   Transportation and storage</t>
    </r>
  </si>
  <si>
    <r>
      <rPr>
        <sz val="8"/>
        <color indexed="63"/>
        <rFont val="Arial"/>
        <family val="2"/>
      </rPr>
      <t>sprzedaż</t>
    </r>
    <r>
      <rPr>
        <sz val="8"/>
        <rFont val="Arial"/>
        <family val="2"/>
      </rPr>
      <t xml:space="preserve">
</t>
    </r>
    <r>
      <rPr>
        <sz val="8"/>
        <color indexed="8"/>
        <rFont val="Arial"/>
        <family val="2"/>
      </rPr>
      <t>sale</t>
    </r>
  </si>
  <si>
    <r>
      <t>Zakwaterowanie i gastronomia</t>
    </r>
    <r>
      <rPr>
        <vertAlign val="superscript"/>
        <sz val="8"/>
        <rFont val="Arial"/>
        <family val="2"/>
      </rPr>
      <t>∆</t>
    </r>
    <r>
      <rPr>
        <sz val="8"/>
        <rFont val="Arial"/>
        <family val="2"/>
      </rPr>
      <t xml:space="preserve">          </t>
    </r>
    <r>
      <rPr>
        <sz val="8"/>
        <color indexed="8"/>
        <rFont val="Arial"/>
        <family val="2"/>
      </rPr>
      <t xml:space="preserve">  Accommodation and catering</t>
    </r>
    <r>
      <rPr>
        <vertAlign val="superscript"/>
        <sz val="8"/>
        <color indexed="8"/>
        <rFont val="Arial"/>
        <family val="2"/>
      </rPr>
      <t>∆</t>
    </r>
  </si>
  <si>
    <r>
      <t xml:space="preserve">WYSZCZEGÓLNIENIE
</t>
    </r>
    <r>
      <rPr>
        <sz val="8"/>
        <color indexed="8"/>
        <rFont val="Arial"/>
        <family val="2"/>
      </rPr>
      <t>SPECIFICATION</t>
    </r>
  </si>
  <si>
    <r>
      <t xml:space="preserve">Przestępstwa 
stwierdzone
</t>
    </r>
    <r>
      <rPr>
        <sz val="8"/>
        <color indexed="8"/>
        <rFont val="Arial"/>
        <family val="2"/>
      </rPr>
      <t>Ascertained 
crimes</t>
    </r>
  </si>
  <si>
    <r>
      <t xml:space="preserve">Wskaźnik wykrywalności sprawców przestępstw w %
</t>
    </r>
    <r>
      <rPr>
        <sz val="8"/>
        <color indexed="8"/>
        <rFont val="Arial"/>
        <family val="2"/>
      </rPr>
      <t>Rate of detectability  of delinquents
of crimes in %</t>
    </r>
  </si>
  <si>
    <r>
      <t xml:space="preserve">terytorialnego </t>
    </r>
    <r>
      <rPr>
        <vertAlign val="superscript"/>
        <sz val="8"/>
        <color indexed="8"/>
        <rFont val="Arial"/>
        <family val="2"/>
      </rPr>
      <t xml:space="preserve">b </t>
    </r>
  </si>
  <si>
    <r>
      <t xml:space="preserve">przeciwko obrotowi gospodarczemu </t>
    </r>
    <r>
      <rPr>
        <vertAlign val="superscript"/>
        <sz val="8"/>
        <color indexed="8"/>
        <rFont val="Arial"/>
        <family val="2"/>
      </rPr>
      <t xml:space="preserve">c </t>
    </r>
  </si>
  <si>
    <r>
      <t xml:space="preserve">against economic activity </t>
    </r>
    <r>
      <rPr>
        <vertAlign val="superscript"/>
        <sz val="8"/>
        <color indexed="8"/>
        <rFont val="Arial"/>
        <family val="2"/>
      </rPr>
      <t>c</t>
    </r>
  </si>
  <si>
    <r>
      <t xml:space="preserve">Ogółem
</t>
    </r>
    <r>
      <rPr>
        <sz val="8"/>
        <color indexed="8"/>
        <rFont val="Arial"/>
        <family val="2"/>
      </rPr>
      <t xml:space="preserve"> Grand total</t>
    </r>
  </si>
  <si>
    <r>
      <t xml:space="preserve">Osoby prawne oraz jednostki organizacyjne 
niemające osobowości prawnej
</t>
    </r>
    <r>
      <rPr>
        <sz val="8"/>
        <color indexed="8"/>
        <rFont val="Arial"/>
        <family val="2"/>
      </rPr>
      <t>Legal entities and independent organizational 
units without legal personality</t>
    </r>
  </si>
  <si>
    <r>
      <t xml:space="preserve">Osoby fizyczne 
prowadzące 
działalność gospodarczą 
</t>
    </r>
    <r>
      <rPr>
        <sz val="8"/>
        <color indexed="8"/>
        <rFont val="Arial"/>
        <family val="2"/>
      </rPr>
      <t>Natural persons 
conducting economic 
activity</t>
    </r>
  </si>
  <si>
    <r>
      <t xml:space="preserve">sektor publiczny
</t>
    </r>
    <r>
      <rPr>
        <sz val="8"/>
        <color indexed="8"/>
        <rFont val="Arial"/>
        <family val="2"/>
      </rPr>
      <t xml:space="preserve">public sector </t>
    </r>
  </si>
  <si>
    <r>
      <t xml:space="preserve">sektor prywatny 
</t>
    </r>
    <r>
      <rPr>
        <sz val="8"/>
        <color indexed="8"/>
        <rFont val="Arial"/>
        <family val="2"/>
      </rPr>
      <t xml:space="preserve">private sector </t>
    </r>
  </si>
  <si>
    <r>
      <t>    w tym:    </t>
    </r>
    <r>
      <rPr>
        <sz val="8"/>
        <color indexed="8"/>
        <rFont val="Arial"/>
        <family val="2"/>
      </rPr>
      <t xml:space="preserve"> of which: </t>
    </r>
  </si>
  <si>
    <r>
      <t>        parę wodną i gorącą wodę</t>
    </r>
    <r>
      <rPr>
        <vertAlign val="superscript"/>
        <sz val="8"/>
        <rFont val="Arial"/>
        <family val="2"/>
      </rPr>
      <t xml:space="preserve">Δ </t>
    </r>
  </si>
  <si>
    <r>
      <t>        rekultywacja</t>
    </r>
    <r>
      <rPr>
        <vertAlign val="superscript"/>
        <sz val="8"/>
        <rFont val="Arial"/>
        <family val="2"/>
      </rPr>
      <t xml:space="preserve">Δ </t>
    </r>
    <r>
      <rPr>
        <sz val="8"/>
        <rFont val="Arial"/>
        <family val="2"/>
      </rPr>
      <t xml:space="preserve"> </t>
    </r>
  </si>
  <si>
    <r>
      <t>Handel; naprawa pojazdów samochodowych</t>
    </r>
    <r>
      <rPr>
        <vertAlign val="superscript"/>
        <sz val="8"/>
        <rFont val="Arial"/>
        <family val="2"/>
      </rPr>
      <t>Δ</t>
    </r>
  </si>
  <si>
    <r>
      <t>Trade; repair of motor vehicles</t>
    </r>
    <r>
      <rPr>
        <vertAlign val="superscript"/>
        <sz val="8"/>
        <color indexed="8"/>
        <rFont val="Arial"/>
        <family val="2"/>
      </rPr>
      <t xml:space="preserve">Δ </t>
    </r>
  </si>
  <si>
    <r>
      <t xml:space="preserve">Ogółem
</t>
    </r>
    <r>
      <rPr>
        <sz val="8"/>
        <color indexed="8"/>
        <rFont val="Arial"/>
        <family val="2"/>
      </rPr>
      <t xml:space="preserve"> Grand total </t>
    </r>
  </si>
  <si>
    <r>
      <t xml:space="preserve">Osoby prawne oraz jednostki organizacyjne 
niemające osobowości prawnej 
</t>
    </r>
    <r>
      <rPr>
        <sz val="8"/>
        <color indexed="8"/>
        <rFont val="Arial"/>
        <family val="2"/>
      </rPr>
      <t xml:space="preserve">Legal entities and independent organizational 
units without legal personality </t>
    </r>
  </si>
  <si>
    <r>
      <t>Zakwaterowanie i gastronomia</t>
    </r>
    <r>
      <rPr>
        <vertAlign val="superscript"/>
        <sz val="8"/>
        <rFont val="Arial"/>
        <family val="2"/>
      </rPr>
      <t xml:space="preserve">∆ </t>
    </r>
  </si>
  <si>
    <r>
      <t>Accommodation and catering</t>
    </r>
    <r>
      <rPr>
        <vertAlign val="superscript"/>
        <sz val="8"/>
        <color indexed="8"/>
        <rFont val="Arial"/>
        <family val="2"/>
      </rPr>
      <t>∆</t>
    </r>
    <r>
      <rPr>
        <sz val="8"/>
        <color indexed="8"/>
        <rFont val="Arial"/>
        <family val="2"/>
      </rPr>
      <t xml:space="preserve"> </t>
    </r>
  </si>
  <si>
    <r>
      <t>Obsługa rynku nieruchomości</t>
    </r>
    <r>
      <rPr>
        <vertAlign val="superscript"/>
        <sz val="8"/>
        <rFont val="Arial"/>
        <family val="2"/>
      </rPr>
      <t xml:space="preserve">∆  </t>
    </r>
  </si>
  <si>
    <r>
      <t>Administrowanie i działalność wspierająca</t>
    </r>
    <r>
      <rPr>
        <vertAlign val="superscript"/>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</si>
  <si>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</si>
  <si>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Spółdzielnie </t>
    </r>
    <r>
      <rPr>
        <sz val="8"/>
        <color indexed="8"/>
        <rFont val="Arial"/>
        <family val="2"/>
      </rPr>
      <t> Cooperatives</t>
    </r>
    <r>
      <rPr>
        <sz val="8"/>
        <rFont val="Arial"/>
        <family val="2"/>
      </rPr>
      <t xml:space="preserve"> </t>
    </r>
  </si>
  <si>
    <r>
      <t xml:space="preserve">rolnictwo, leśnictwo, łowiectwo
i rybactwo </t>
    </r>
    <r>
      <rPr>
        <sz val="8"/>
        <color indexed="8"/>
        <rFont val="Arial"/>
        <family val="2"/>
      </rPr>
      <t>agriculture,
forestry 
and fishing</t>
    </r>
  </si>
  <si>
    <r>
      <t xml:space="preserve">budownictwo
</t>
    </r>
    <r>
      <rPr>
        <sz val="8"/>
        <color indexed="8"/>
        <rFont val="Arial"/>
        <family val="2"/>
      </rPr>
      <t>construction</t>
    </r>
    <r>
      <rPr>
        <sz val="8"/>
        <rFont val="Arial"/>
        <family val="2"/>
      </rPr>
      <t xml:space="preserve"> </t>
    </r>
  </si>
  <si>
    <r>
      <t>handel;
naprawa
pojazdów samocho-
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</si>
  <si>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r>
      <rPr>
        <sz val="8"/>
        <rFont val="Arial"/>
        <family val="2"/>
      </rPr>
      <t xml:space="preserve"> </t>
    </r>
  </si>
  <si>
    <r>
      <t xml:space="preserve">OKRESY
</t>
    </r>
    <r>
      <rPr>
        <sz val="8"/>
        <color indexed="8"/>
        <rFont val="Arial"/>
        <family val="2"/>
      </rPr>
      <t>PERIODS</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B</t>
    </r>
    <r>
      <rPr>
        <sz val="8"/>
        <rFont val="Arial"/>
        <family val="2"/>
      </rPr>
      <t xml:space="preserve"> – okres poprzedni = 100
    </t>
    </r>
    <r>
      <rPr>
        <sz val="8"/>
        <color indexed="8"/>
        <rFont val="Arial"/>
        <family val="2"/>
      </rPr>
      <t xml:space="preserve">  previous period = 100</t>
    </r>
  </si>
  <si>
    <r>
      <t xml:space="preserve">Spółki handlowe    </t>
    </r>
    <r>
      <rPr>
        <sz val="8"/>
        <color indexed="8"/>
        <rFont val="Arial"/>
        <family val="2"/>
      </rPr>
      <t xml:space="preserve"> Commercial companies </t>
    </r>
  </si>
  <si>
    <r>
      <t xml:space="preserve">Osoby
fizyczne
prowa-
dzące
działal-
ność
gospo-
darczą
</t>
    </r>
    <r>
      <rPr>
        <sz val="8"/>
        <color indexed="8"/>
        <rFont val="Arial"/>
        <family val="2"/>
      </rPr>
      <t>Natural persons
con-
ducting
economic
activity</t>
    </r>
  </si>
  <si>
    <r>
      <t xml:space="preserve">ogółem
</t>
    </r>
    <r>
      <rPr>
        <sz val="8"/>
        <color indexed="8"/>
        <rFont val="Arial"/>
        <family val="2"/>
      </rPr>
      <t>total</t>
    </r>
    <r>
      <rPr>
        <sz val="8"/>
        <rFont val="Arial"/>
        <family val="2"/>
      </rPr>
      <t xml:space="preserve"> </t>
    </r>
  </si>
  <si>
    <r>
      <t xml:space="preserve">z liczby ogółem  </t>
    </r>
    <r>
      <rPr>
        <sz val="8"/>
        <color indexed="8"/>
        <rFont val="Arial"/>
        <family val="2"/>
      </rPr>
      <t xml:space="preserve">   of total number</t>
    </r>
  </si>
  <si>
    <r>
      <t xml:space="preserve">z udziałem
kapitału
zagra-nicznego
</t>
    </r>
    <r>
      <rPr>
        <sz val="8"/>
        <color indexed="8"/>
        <rFont val="Arial"/>
        <family val="2"/>
      </rPr>
      <t xml:space="preserve">with
foreign
partici-
pation </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</si>
  <si>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</si>
  <si>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obsługa
rynku
nierucho-mości</t>
    </r>
    <r>
      <rPr>
        <vertAlign val="superscript"/>
        <sz val="8"/>
        <rFont val="Arial"/>
        <family val="2"/>
      </rPr>
      <t xml:space="preserve">∆
</t>
    </r>
    <r>
      <rPr>
        <sz val="8"/>
        <color indexed="8"/>
        <rFont val="Arial"/>
        <family val="2"/>
      </rPr>
      <t>real
estate, activities</t>
    </r>
  </si>
  <si>
    <r>
      <t xml:space="preserve">spółki 
akcyjne
</t>
    </r>
    <r>
      <rPr>
        <sz val="8"/>
        <color indexed="8"/>
        <rFont val="Arial"/>
        <family val="2"/>
      </rPr>
      <t>join-stock com-panies</t>
    </r>
  </si>
  <si>
    <r>
      <t xml:space="preserve">spółki 
z ogra-
niczoną
odpo-
wiedzial-
nością
</t>
    </r>
    <r>
      <rPr>
        <sz val="8"/>
        <color indexed="8"/>
        <rFont val="Arial"/>
        <family val="2"/>
      </rPr>
      <t>limited
liability com-panies</t>
    </r>
  </si>
  <si>
    <r>
      <t xml:space="preserve">jedno-
osobowe
Skarbu
Państwa
</t>
    </r>
    <r>
      <rPr>
        <sz val="8"/>
        <color indexed="8"/>
        <rFont val="Arial"/>
        <family val="2"/>
      </rPr>
      <t xml:space="preserve">sole-share
holder
of State
Treasury </t>
    </r>
  </si>
  <si>
    <r>
      <t xml:space="preserve">jedno-osobowe Skarbu Państwa
</t>
    </r>
    <r>
      <rPr>
        <sz val="8"/>
        <color indexed="8"/>
        <rFont val="Arial"/>
        <family val="2"/>
      </rPr>
      <t xml:space="preserve">sole-share
holder
of State
Treasury </t>
    </r>
  </si>
  <si>
    <r>
      <t>A</t>
    </r>
    <r>
      <rPr>
        <i/>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</si>
  <si>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</si>
  <si>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Mężczyźni 
</t>
    </r>
    <r>
      <rPr>
        <sz val="8"/>
        <color indexed="8"/>
        <rFont val="Arial"/>
        <family val="2"/>
      </rPr>
      <t>Males</t>
    </r>
    <r>
      <rPr>
        <sz val="8"/>
        <rFont val="Arial"/>
        <family val="2"/>
      </rPr>
      <t xml:space="preserve"> </t>
    </r>
  </si>
  <si>
    <r>
      <t xml:space="preserve"> Kobiety 
</t>
    </r>
    <r>
      <rPr>
        <sz val="8"/>
        <color indexed="8"/>
        <rFont val="Arial"/>
        <family val="2"/>
      </rPr>
      <t>Females</t>
    </r>
    <r>
      <rPr>
        <sz val="8"/>
        <rFont val="Arial"/>
        <family val="2"/>
      </rPr>
      <t xml:space="preserve"> </t>
    </r>
  </si>
  <si>
    <r>
      <t xml:space="preserve">Ludność 
</t>
    </r>
    <r>
      <rPr>
        <sz val="8"/>
        <color indexed="8"/>
        <rFont val="Arial"/>
        <family val="2"/>
      </rPr>
      <t>Population</t>
    </r>
  </si>
  <si>
    <r>
      <t xml:space="preserve">Kobiety
na 100
mężczyzn 
</t>
    </r>
    <r>
      <rPr>
        <sz val="8"/>
        <color indexed="8"/>
        <rFont val="Arial"/>
        <family val="2"/>
      </rPr>
      <t xml:space="preserve">Females
per 100 males </t>
    </r>
  </si>
  <si>
    <r>
      <t xml:space="preserve">w miastach 
w % ogółu ludności 
</t>
    </r>
    <r>
      <rPr>
        <sz val="8"/>
        <color indexed="8"/>
        <rFont val="Arial"/>
        <family val="2"/>
      </rPr>
      <t xml:space="preserve">urban areas 
in % of total 
population </t>
    </r>
  </si>
  <si>
    <r>
      <t>na 1 km</t>
    </r>
    <r>
      <rPr>
        <vertAlign val="superscript"/>
        <sz val="8"/>
        <rFont val="Arial"/>
        <family val="2"/>
      </rPr>
      <t>2</t>
    </r>
    <r>
      <rPr>
        <sz val="8"/>
        <rFont val="Arial"/>
        <family val="2"/>
      </rPr>
      <t xml:space="preserve"> 
</t>
    </r>
    <r>
      <rPr>
        <sz val="8"/>
        <color indexed="8"/>
        <rFont val="Arial"/>
        <family val="2"/>
      </rPr>
      <t>per km</t>
    </r>
    <r>
      <rPr>
        <vertAlign val="superscript"/>
        <sz val="8"/>
        <color indexed="8"/>
        <rFont val="Arial"/>
        <family val="2"/>
      </rPr>
      <t>2</t>
    </r>
    <r>
      <rPr>
        <sz val="8"/>
        <color indexed="8"/>
        <rFont val="Arial"/>
        <family val="2"/>
      </rPr>
      <t xml:space="preserve"> </t>
    </r>
  </si>
  <si>
    <r>
      <t>Podregiony:   </t>
    </r>
    <r>
      <rPr>
        <b/>
        <sz val="8"/>
        <color indexed="8"/>
        <rFont val="Arial"/>
        <family val="2"/>
      </rPr>
      <t xml:space="preserve">Subregions: </t>
    </r>
  </si>
  <si>
    <r>
      <t>    powiaty:   </t>
    </r>
    <r>
      <rPr>
        <b/>
        <sz val="8"/>
        <color indexed="8"/>
        <rFont val="Arial"/>
        <family val="2"/>
      </rPr>
      <t xml:space="preserve">powiats: </t>
    </r>
  </si>
  <si>
    <r>
      <t xml:space="preserve">0–2 lata 
</t>
    </r>
    <r>
      <rPr>
        <sz val="8"/>
        <color indexed="8"/>
        <rFont val="Arial"/>
        <family val="2"/>
      </rPr>
      <t xml:space="preserve">0–2 years  </t>
    </r>
  </si>
  <si>
    <r>
      <t xml:space="preserve">65 lat 
i więcej </t>
    </r>
    <r>
      <rPr>
        <sz val="8"/>
        <color indexed="8"/>
        <rFont val="Arial"/>
        <family val="2"/>
      </rPr>
      <t xml:space="preserve">
65 years and more </t>
    </r>
  </si>
  <si>
    <r>
      <t>Podregiony:  </t>
    </r>
    <r>
      <rPr>
        <b/>
        <sz val="8"/>
        <color indexed="8"/>
        <rFont val="Arial"/>
        <family val="2"/>
      </rPr>
      <t xml:space="preserve"> Subregions: </t>
    </r>
  </si>
  <si>
    <r>
      <t xml:space="preserve">Ludność 
w wieku nieprodukcyjnym 
na 100 osób 
w wieku produkcyjnym
</t>
    </r>
    <r>
      <rPr>
        <sz val="8"/>
        <color indexed="8"/>
        <rFont val="Arial"/>
        <family val="2"/>
      </rPr>
      <t>Population 
at non-working age per 100  persons
at working age</t>
    </r>
  </si>
  <si>
    <r>
      <t xml:space="preserve">przed-
produkcyjnym 
(0–17 lat) 
</t>
    </r>
    <r>
      <rPr>
        <sz val="8"/>
        <color indexed="8"/>
        <rFont val="Arial"/>
        <family val="2"/>
      </rPr>
      <t xml:space="preserve">pre-working
(0–17 years) </t>
    </r>
  </si>
  <si>
    <r>
      <t xml:space="preserve">produkcyjnym 
(18–59/64 lata) 
</t>
    </r>
    <r>
      <rPr>
        <sz val="8"/>
        <color indexed="8"/>
        <rFont val="Arial"/>
        <family val="2"/>
      </rPr>
      <t xml:space="preserve">working
(18–59/64 years) </t>
    </r>
  </si>
  <si>
    <r>
      <t xml:space="preserve">poprodukcyjnym 
(60/65 lat 
i więcej)
</t>
    </r>
    <r>
      <rPr>
        <sz val="8"/>
        <color indexed="8"/>
        <rFont val="Arial"/>
        <family val="2"/>
      </rPr>
      <t>post-working 
(60/65 and more)</t>
    </r>
  </si>
  <si>
    <r>
      <t xml:space="preserve">kobiety
</t>
    </r>
    <r>
      <rPr>
        <sz val="8"/>
        <color indexed="8"/>
        <rFont val="Arial"/>
        <family val="2"/>
      </rPr>
      <t>females</t>
    </r>
    <r>
      <rPr>
        <sz val="8"/>
        <color indexed="63"/>
        <rFont val="Arial"/>
        <family val="2"/>
      </rPr>
      <t xml:space="preserve"> </t>
    </r>
  </si>
  <si>
    <r>
      <t xml:space="preserve">kobiety
(18–59 lat) 
</t>
    </r>
    <r>
      <rPr>
        <sz val="8"/>
        <color indexed="8"/>
        <rFont val="Arial"/>
        <family val="2"/>
      </rPr>
      <t>females 
(18–59 years)</t>
    </r>
  </si>
  <si>
    <r>
      <t xml:space="preserve">kobiety 
(60 lat i więcej) 
</t>
    </r>
    <r>
      <rPr>
        <sz val="8"/>
        <color indexed="8"/>
        <rFont val="Arial"/>
        <family val="2"/>
      </rPr>
      <t>females 
(60 and more)</t>
    </r>
  </si>
  <si>
    <r>
      <t>    powiaty:  </t>
    </r>
    <r>
      <rPr>
        <b/>
        <sz val="8"/>
        <color indexed="63"/>
        <rFont val="Arial"/>
        <family val="2"/>
      </rPr>
      <t> </t>
    </r>
    <r>
      <rPr>
        <b/>
        <sz val="8"/>
        <color indexed="8"/>
        <rFont val="Arial"/>
        <family val="2"/>
      </rPr>
      <t xml:space="preserve">powiats: </t>
    </r>
  </si>
  <si>
    <r>
      <t>    powiaty:  </t>
    </r>
    <r>
      <rPr>
        <b/>
        <sz val="8"/>
        <color indexed="8"/>
        <rFont val="Arial"/>
        <family val="2"/>
      </rPr>
      <t xml:space="preserve"> powiats: </t>
    </r>
  </si>
  <si>
    <r>
      <t xml:space="preserve">WYSZCZEGÓLNIENIE 
</t>
    </r>
    <r>
      <rPr>
        <sz val="8"/>
        <color indexed="8"/>
        <rFont val="Arial"/>
        <family val="2"/>
      </rPr>
      <t>SPECIFICATION</t>
    </r>
    <r>
      <rPr>
        <sz val="8"/>
        <color indexed="63"/>
        <rFont val="Arial"/>
        <family val="2"/>
      </rPr>
      <t xml:space="preserve">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</si>
  <si>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</si>
  <si>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 xml:space="preserve">Live birth </t>
    </r>
  </si>
  <si>
    <r>
      <t xml:space="preserve">Małżeństwa 
</t>
    </r>
    <r>
      <rPr>
        <sz val="8"/>
        <color indexed="8"/>
        <rFont val="Arial"/>
        <family val="2"/>
      </rPr>
      <t>Marriages</t>
    </r>
  </si>
  <si>
    <r>
      <t xml:space="preserve">Urodzenia 
żywe 
</t>
    </r>
    <r>
      <rPr>
        <sz val="8"/>
        <color indexed="8"/>
        <rFont val="Arial"/>
        <family val="2"/>
      </rPr>
      <t xml:space="preserve">Live birth </t>
    </r>
  </si>
  <si>
    <r>
      <t xml:space="preserve">w liczbach bezwzględnych </t>
    </r>
    <r>
      <rPr>
        <sz val="8"/>
        <color indexed="8"/>
        <rFont val="Arial"/>
        <family val="2"/>
      </rPr>
      <t xml:space="preserve">    in absolute numbers </t>
    </r>
  </si>
  <si>
    <r>
      <t>na 1000 ludności  </t>
    </r>
    <r>
      <rPr>
        <sz val="8"/>
        <color indexed="63"/>
        <rFont val="Arial"/>
        <family val="2"/>
      </rPr>
      <t>  </t>
    </r>
    <r>
      <rPr>
        <sz val="8"/>
        <color indexed="8"/>
        <rFont val="Arial"/>
        <family val="2"/>
      </rPr>
      <t xml:space="preserve"> per 1000 population</t>
    </r>
  </si>
  <si>
    <r>
      <t xml:space="preserve">Bezrobotni zarejestrowani 
</t>
    </r>
    <r>
      <rPr>
        <sz val="8"/>
        <color indexed="8"/>
        <rFont val="Arial"/>
        <family val="2"/>
      </rPr>
      <t xml:space="preserve">Registered unemployed persons </t>
    </r>
  </si>
  <si>
    <r>
      <t xml:space="preserve">z liczby ogółem 
</t>
    </r>
    <r>
      <rPr>
        <sz val="8"/>
        <color indexed="8"/>
        <rFont val="Arial"/>
        <family val="2"/>
      </rPr>
      <t xml:space="preserve">of total number </t>
    </r>
  </si>
  <si>
    <r>
      <t xml:space="preserve">kobiety
</t>
    </r>
    <r>
      <rPr>
        <sz val="8"/>
        <color indexed="8"/>
        <rFont val="Arial"/>
        <family val="2"/>
      </rPr>
      <t>females</t>
    </r>
  </si>
  <si>
    <r>
      <t xml:space="preserve">bez prawa 
do zasiłku </t>
    </r>
    <r>
      <rPr>
        <sz val="8"/>
        <color indexed="8"/>
        <rFont val="Arial"/>
        <family val="2"/>
      </rPr>
      <t xml:space="preserve">without 
benefit 
rights </t>
    </r>
  </si>
  <si>
    <r>
      <t xml:space="preserve">dotychczas niepracujący </t>
    </r>
    <r>
      <rPr>
        <sz val="8"/>
        <color indexed="8"/>
        <rFont val="Arial"/>
        <family val="2"/>
      </rPr>
      <t xml:space="preserve">previously 
not employed </t>
    </r>
  </si>
  <si>
    <r>
      <t xml:space="preserve">    powiaty: </t>
    </r>
    <r>
      <rPr>
        <b/>
        <sz val="8"/>
        <color indexed="8"/>
        <rFont val="Arial"/>
        <family val="2"/>
      </rPr>
      <t xml:space="preserve">  powiats: </t>
    </r>
  </si>
  <si>
    <r>
      <t xml:space="preserve">W wieku 
</t>
    </r>
    <r>
      <rPr>
        <sz val="8"/>
        <color indexed="8"/>
        <rFont val="Arial"/>
        <family val="2"/>
      </rPr>
      <t xml:space="preserve">At age </t>
    </r>
  </si>
  <si>
    <r>
      <t xml:space="preserve">poniżej 25 lat
</t>
    </r>
    <r>
      <rPr>
        <sz val="8"/>
        <color indexed="8"/>
        <rFont val="Arial"/>
        <family val="2"/>
      </rPr>
      <t xml:space="preserve">below 25 years </t>
    </r>
  </si>
  <si>
    <r>
      <t xml:space="preserve">55 lat i więcej 
</t>
    </r>
    <r>
      <rPr>
        <sz val="8"/>
        <color indexed="8"/>
        <rFont val="Arial"/>
        <family val="2"/>
      </rPr>
      <t xml:space="preserve">55 years and more </t>
    </r>
  </si>
  <si>
    <r>
      <t xml:space="preserve">    powiaty: </t>
    </r>
    <r>
      <rPr>
        <b/>
        <sz val="8"/>
        <color indexed="8"/>
        <rFont val="Arial"/>
        <family val="2"/>
      </rPr>
      <t>  powiats:</t>
    </r>
    <r>
      <rPr>
        <b/>
        <sz val="8"/>
        <rFont val="Arial"/>
        <family val="2"/>
      </rPr>
      <t xml:space="preserve"> </t>
    </r>
  </si>
  <si>
    <r>
      <t xml:space="preserve">WYSZCZEGÓLNIENIE
</t>
    </r>
    <r>
      <rPr>
        <sz val="8"/>
        <color indexed="8"/>
        <rFont val="Arial"/>
        <family val="2"/>
      </rPr>
      <t>SPECIFICATION</t>
    </r>
    <r>
      <rPr>
        <sz val="8"/>
        <rFont val="Arial"/>
        <family val="2"/>
      </rPr>
      <t xml:space="preserve"> </t>
    </r>
  </si>
  <si>
    <r>
      <t xml:space="preserve">Z wykształceniem
</t>
    </r>
    <r>
      <rPr>
        <sz val="8"/>
        <color indexed="8"/>
        <rFont val="Arial"/>
        <family val="2"/>
      </rPr>
      <t xml:space="preserve">With educational level </t>
    </r>
  </si>
  <si>
    <r>
      <t xml:space="preserve">wyższym 
</t>
    </r>
    <r>
      <rPr>
        <sz val="8"/>
        <color indexed="8"/>
        <rFont val="Arial"/>
        <family val="2"/>
      </rPr>
      <t>tertiary</t>
    </r>
    <r>
      <rPr>
        <sz val="8"/>
        <rFont val="Arial"/>
        <family val="2"/>
      </rPr>
      <t xml:space="preserve"> </t>
    </r>
  </si>
  <si>
    <r>
      <t xml:space="preserve">średnim ogólnokształcącym 
</t>
    </r>
    <r>
      <rPr>
        <sz val="8"/>
        <color indexed="8"/>
        <rFont val="Arial"/>
        <family val="2"/>
      </rPr>
      <t xml:space="preserve">general secondary </t>
    </r>
  </si>
  <si>
    <r>
      <t xml:space="preserve">gimnazjalnym 
i niższym 
</t>
    </r>
    <r>
      <rPr>
        <sz val="8"/>
        <color indexed="8"/>
        <rFont val="Arial"/>
        <family val="2"/>
      </rPr>
      <t xml:space="preserve">lower secondary 
and lower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</si>
  <si>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t>
    </r>
    <r>
      <rPr>
        <sz val="8"/>
        <color indexed="8"/>
        <rFont val="Arial"/>
        <family val="2"/>
      </rPr>
      <t xml:space="preserve">  corresponding period 
     of previous year = 100</t>
    </r>
  </si>
  <si>
    <r>
      <t xml:space="preserve">Mieszkania 
</t>
    </r>
    <r>
      <rPr>
        <sz val="8"/>
        <color indexed="8"/>
        <rFont val="Arial"/>
        <family val="2"/>
      </rPr>
      <t>Dwellings</t>
    </r>
    <r>
      <rPr>
        <sz val="8"/>
        <rFont val="Arial"/>
        <family val="2"/>
      </rPr>
      <t xml:space="preserve"> </t>
    </r>
  </si>
  <si>
    <r>
      <t>Powierzchnia użytkowa
mieszkań w m</t>
    </r>
    <r>
      <rPr>
        <vertAlign val="superscript"/>
        <sz val="8"/>
        <rFont val="Arial"/>
        <family val="2"/>
      </rPr>
      <t xml:space="preserve">2 
</t>
    </r>
    <r>
      <rPr>
        <sz val="8"/>
        <color indexed="8"/>
        <rFont val="Arial"/>
        <family val="2"/>
      </rPr>
      <t>Usable 
floor space 
in m</t>
    </r>
    <r>
      <rPr>
        <vertAlign val="superscript"/>
        <sz val="8"/>
        <color indexed="8"/>
        <rFont val="Arial"/>
        <family val="2"/>
      </rPr>
      <t>2</t>
    </r>
    <r>
      <rPr>
        <sz val="8"/>
        <color indexed="8"/>
        <rFont val="Arial"/>
        <family val="2"/>
      </rPr>
      <t xml:space="preserve"> </t>
    </r>
  </si>
  <si>
    <r>
      <t xml:space="preserve">budownictwo indywidualne 
</t>
    </r>
    <r>
      <rPr>
        <sz val="8"/>
        <color indexed="8"/>
        <rFont val="Arial"/>
        <family val="2"/>
      </rPr>
      <t xml:space="preserve">private 
construction </t>
    </r>
  </si>
  <si>
    <r>
      <t xml:space="preserve">Z liczby ogółem     </t>
    </r>
    <r>
      <rPr>
        <sz val="8"/>
        <color indexed="8"/>
        <rFont val="Arial"/>
        <family val="2"/>
      </rPr>
      <t>Of total number</t>
    </r>
  </si>
  <si>
    <r>
      <t xml:space="preserve">o charakterze kryminalnym 
</t>
    </r>
    <r>
      <rPr>
        <sz val="8"/>
        <color indexed="8"/>
        <rFont val="Arial"/>
        <family val="2"/>
      </rPr>
      <t>criminal</t>
    </r>
    <r>
      <rPr>
        <sz val="8"/>
        <rFont val="Arial"/>
        <family val="2"/>
      </rPr>
      <t xml:space="preserve"> </t>
    </r>
  </si>
  <si>
    <r>
      <t xml:space="preserve">o charakterze gospodarczym 
</t>
    </r>
    <r>
      <rPr>
        <sz val="8"/>
        <color indexed="8"/>
        <rFont val="Arial"/>
        <family val="2"/>
      </rPr>
      <t>commercial</t>
    </r>
    <r>
      <rPr>
        <sz val="8"/>
        <rFont val="Arial"/>
        <family val="2"/>
      </rPr>
      <t xml:space="preserve"> </t>
    </r>
  </si>
  <si>
    <r>
      <t xml:space="preserve">drogowe 
</t>
    </r>
    <r>
      <rPr>
        <sz val="8"/>
        <color indexed="8"/>
        <rFont val="Arial"/>
        <family val="2"/>
      </rPr>
      <t>traffic</t>
    </r>
    <r>
      <rPr>
        <sz val="8"/>
        <rFont val="Arial"/>
        <family val="2"/>
      </rPr>
      <t xml:space="preserve"> </t>
    </r>
  </si>
  <si>
    <r>
      <t xml:space="preserve">przeciwko życiu
i zdrowiu 
</t>
    </r>
    <r>
      <rPr>
        <sz val="8"/>
        <color indexed="8"/>
        <rFont val="Arial"/>
        <family val="2"/>
      </rPr>
      <t xml:space="preserve">against life 
and health </t>
    </r>
  </si>
  <si>
    <r>
      <t xml:space="preserve">przeciwko
mieniu 
</t>
    </r>
    <r>
      <rPr>
        <sz val="8"/>
        <color indexed="8"/>
        <rFont val="Arial"/>
        <family val="2"/>
      </rPr>
      <t xml:space="preserve">against 
property </t>
    </r>
  </si>
  <si>
    <r>
      <t xml:space="preserve">WYSZCZEGÓLNIENIE 
</t>
    </r>
    <r>
      <rPr>
        <sz val="8"/>
        <color indexed="8"/>
        <rFont val="Arial"/>
        <family val="2"/>
      </rPr>
      <t xml:space="preserve">SPECIFICATION </t>
    </r>
  </si>
  <si>
    <r>
      <t xml:space="preserve">Ogółem 
</t>
    </r>
    <r>
      <rPr>
        <sz val="8"/>
        <color indexed="8"/>
        <rFont val="Arial"/>
        <family val="2"/>
      </rPr>
      <t xml:space="preserve">Total </t>
    </r>
  </si>
  <si>
    <r>
      <t xml:space="preserve">o charakterze kryminalnym 
</t>
    </r>
    <r>
      <rPr>
        <sz val="8"/>
        <color indexed="8"/>
        <rFont val="Arial"/>
        <family val="2"/>
      </rPr>
      <t xml:space="preserve">criminal </t>
    </r>
  </si>
  <si>
    <r>
      <t xml:space="preserve">o charakterze gospodarczym 
</t>
    </r>
    <r>
      <rPr>
        <sz val="8"/>
        <color indexed="8"/>
        <rFont val="Arial"/>
        <family val="2"/>
      </rPr>
      <t xml:space="preserve">commercial </t>
    </r>
  </si>
  <si>
    <r>
      <t xml:space="preserve">drogowe
 </t>
    </r>
    <r>
      <rPr>
        <sz val="8"/>
        <color indexed="8"/>
        <rFont val="Arial"/>
        <family val="2"/>
      </rPr>
      <t xml:space="preserve">traffic </t>
    </r>
  </si>
  <si>
    <r>
      <t xml:space="preserve">przeciwko życiu
i zdrowiu 
</t>
    </r>
    <r>
      <rPr>
        <sz val="8"/>
        <color indexed="8"/>
        <rFont val="Arial"/>
        <family val="2"/>
      </rPr>
      <t xml:space="preserve">against life
and health </t>
    </r>
  </si>
  <si>
    <r>
      <t xml:space="preserve">Wypadki drogowe 
</t>
    </r>
    <r>
      <rPr>
        <sz val="8"/>
        <color indexed="8"/>
        <rFont val="Arial"/>
        <family val="2"/>
      </rPr>
      <t xml:space="preserve">Road traffic accidents </t>
    </r>
  </si>
  <si>
    <r>
      <t xml:space="preserve">Ofiary wypadków 
</t>
    </r>
    <r>
      <rPr>
        <sz val="8"/>
        <color indexed="8"/>
        <rFont val="Arial"/>
        <family val="2"/>
      </rPr>
      <t xml:space="preserve">Road traffic casualties </t>
    </r>
  </si>
  <si>
    <r>
      <t xml:space="preserve">Kolizje
</t>
    </r>
    <r>
      <rPr>
        <sz val="8"/>
        <color indexed="8"/>
        <rFont val="Arial"/>
        <family val="2"/>
      </rPr>
      <t>Clashes</t>
    </r>
    <r>
      <rPr>
        <sz val="8"/>
        <rFont val="Arial"/>
        <family val="2"/>
      </rPr>
      <t xml:space="preserve"> </t>
    </r>
  </si>
  <si>
    <r>
      <t xml:space="preserve">zabici
</t>
    </r>
    <r>
      <rPr>
        <sz val="8"/>
        <color indexed="8"/>
        <rFont val="Arial"/>
        <family val="2"/>
      </rPr>
      <t>fatalities</t>
    </r>
    <r>
      <rPr>
        <sz val="8"/>
        <rFont val="Arial"/>
        <family val="2"/>
      </rPr>
      <t xml:space="preserve"> </t>
    </r>
  </si>
  <si>
    <r>
      <t xml:space="preserve">ranni
</t>
    </r>
    <r>
      <rPr>
        <sz val="8"/>
        <color indexed="8"/>
        <rFont val="Arial"/>
        <family val="2"/>
      </rPr>
      <t>injured</t>
    </r>
    <r>
      <rPr>
        <sz val="8"/>
        <rFont val="Arial"/>
        <family val="2"/>
      </rPr>
      <t xml:space="preserve"> </t>
    </r>
  </si>
  <si>
    <r>
      <t xml:space="preserve">WYSZCZEGÓLNIENIE
</t>
    </r>
    <r>
      <rPr>
        <sz val="8"/>
        <color indexed="8"/>
        <rFont val="Arial"/>
        <family val="2"/>
      </rPr>
      <t>SPECIFICATION</t>
    </r>
    <r>
      <rPr>
        <sz val="8"/>
        <rFont val="Arial"/>
        <family val="2"/>
      </rPr>
      <t xml:space="preserve">
</t>
    </r>
    <r>
      <rPr>
        <b/>
        <i/>
        <sz val="8"/>
        <rFont val="Arial"/>
        <family val="2"/>
      </rPr>
      <t>A</t>
    </r>
    <r>
      <rPr>
        <sz val="8"/>
        <rFont val="Arial"/>
        <family val="2"/>
      </rPr>
      <t xml:space="preserve"> – analogiczny okres roku 
  poprzedniego = 100
      co</t>
    </r>
    <r>
      <rPr>
        <sz val="8"/>
        <color indexed="8"/>
        <rFont val="Arial"/>
        <family val="2"/>
      </rPr>
      <t>rresponding period 
      of previous year = 100</t>
    </r>
  </si>
  <si>
    <r>
      <t xml:space="preserve">Osoby prawne
i jednostki orga-
nizacyjne niemające osobo-
wości prawnej
</t>
    </r>
    <r>
      <rPr>
        <sz val="8"/>
        <color indexed="8"/>
        <rFont val="Arial"/>
        <family val="2"/>
      </rPr>
      <t>Legal entities and organiza-
tional units without
legal personality</t>
    </r>
  </si>
  <si>
    <r>
      <t xml:space="preserve">Osoby
fizyczne
prowa-
dzące działalność gospo-
darczą
</t>
    </r>
    <r>
      <rPr>
        <sz val="8"/>
        <color indexed="8"/>
        <rFont val="Arial"/>
        <family val="2"/>
      </rPr>
      <t>Natural persons conducting economic activity</t>
    </r>
  </si>
  <si>
    <r>
      <t xml:space="preserve">spółki
handlowe
</t>
    </r>
    <r>
      <rPr>
        <sz val="8"/>
        <color indexed="8"/>
        <rFont val="Arial"/>
        <family val="2"/>
      </rPr>
      <t xml:space="preserve">commer-
cial
com-
panies </t>
    </r>
  </si>
  <si>
    <r>
      <t xml:space="preserve">spółki cywilne
</t>
    </r>
    <r>
      <rPr>
        <sz val="8"/>
        <color indexed="8"/>
        <rFont val="Arial"/>
        <family val="2"/>
      </rPr>
      <t>civil law partner-
ships com-
panies</t>
    </r>
  </si>
  <si>
    <r>
      <t xml:space="preserve">rolnictwo, leśnictwo, łowiectwo
i rybactwo </t>
    </r>
    <r>
      <rPr>
        <sz val="8"/>
        <color indexed="8"/>
        <rFont val="Arial"/>
        <family val="2"/>
      </rPr>
      <t>agricul-
ture,
forestry
and
fishing</t>
    </r>
  </si>
  <si>
    <r>
      <t xml:space="preserve">WYSZCZEGÓLNIENIE
</t>
    </r>
    <r>
      <rPr>
        <sz val="8"/>
        <color indexed="8"/>
        <rFont val="Arial"/>
        <family val="2"/>
      </rPr>
      <t>SPECIFICATION</t>
    </r>
    <r>
      <rPr>
        <sz val="8"/>
        <rFont val="Arial"/>
        <family val="2"/>
      </rPr>
      <t xml:space="preserve">
</t>
    </r>
    <r>
      <rPr>
        <b/>
        <i/>
        <sz val="8"/>
        <rFont val="Arial"/>
        <family val="2"/>
      </rPr>
      <t xml:space="preserve">A </t>
    </r>
    <r>
      <rPr>
        <sz val="8"/>
        <rFont val="Arial"/>
        <family val="2"/>
      </rPr>
      <t xml:space="preserve">– analogiczny okres roku 
  poprzedniego = 100
  </t>
    </r>
    <r>
      <rPr>
        <sz val="8"/>
        <color indexed="8"/>
        <rFont val="Arial"/>
        <family val="2"/>
      </rPr>
      <t xml:space="preserve">    corresponding period 
      of previous year = 100</t>
    </r>
  </si>
  <si>
    <r>
      <t xml:space="preserve">budow-
nictwo  </t>
    </r>
    <r>
      <rPr>
        <sz val="8"/>
        <color indexed="8"/>
        <rFont val="Arial"/>
        <family val="2"/>
      </rPr>
      <t>construc-
tion</t>
    </r>
  </si>
  <si>
    <r>
      <t>handel; naprawa pojazdów samocho-dowych</t>
    </r>
    <r>
      <rPr>
        <vertAlign val="superscript"/>
        <sz val="8"/>
        <rFont val="Arial"/>
        <family val="2"/>
      </rPr>
      <t xml:space="preserve">∆
</t>
    </r>
    <r>
      <rPr>
        <sz val="8"/>
        <color indexed="8"/>
        <rFont val="Arial"/>
        <family val="2"/>
      </rPr>
      <t>trade;
repair
of motor vehicles</t>
    </r>
    <r>
      <rPr>
        <vertAlign val="superscript"/>
        <sz val="8"/>
        <color indexed="8"/>
        <rFont val="Arial"/>
        <family val="2"/>
      </rPr>
      <t>∆</t>
    </r>
  </si>
  <si>
    <r>
      <t xml:space="preserve">transport
i gospo-darka, maga-zynowa
</t>
    </r>
    <r>
      <rPr>
        <sz val="8"/>
        <color indexed="8"/>
        <rFont val="Arial"/>
        <family val="2"/>
      </rPr>
      <t>transpor-tation
and storage</t>
    </r>
  </si>
  <si>
    <r>
      <t>zakwate-rowanie
i gastro-nomia</t>
    </r>
    <r>
      <rPr>
        <vertAlign val="superscript"/>
        <sz val="8"/>
        <rFont val="Czcionka tekstu podstawowego"/>
        <family val="2"/>
      </rPr>
      <t xml:space="preserve">∆ </t>
    </r>
    <r>
      <rPr>
        <sz val="8"/>
        <color indexed="8"/>
        <rFont val="Czcionka tekstu podstawowego"/>
        <family val="2"/>
      </rPr>
      <t>accommo-dation
and
catering</t>
    </r>
    <r>
      <rPr>
        <vertAlign val="superscript"/>
        <sz val="8"/>
        <color indexed="8"/>
        <rFont val="Czcionka tekstu podstawowego"/>
        <family val="2"/>
      </rPr>
      <t>∆</t>
    </r>
  </si>
  <si>
    <r>
      <t xml:space="preserve">informacja
i komuni-kacja
</t>
    </r>
    <r>
      <rPr>
        <sz val="8"/>
        <color indexed="8"/>
        <rFont val="Arial"/>
        <family val="2"/>
      </rPr>
      <t>informa-
tion and commu-nication</t>
    </r>
  </si>
  <si>
    <r>
      <t>działalność
finansowa
i ubezpie-czeniowa</t>
    </r>
    <r>
      <rPr>
        <sz val="8"/>
        <color indexed="8"/>
        <rFont val="Arial"/>
        <family val="2"/>
      </rPr>
      <t xml:space="preserve"> financial
and insurance
activities</t>
    </r>
  </si>
  <si>
    <r>
      <t>obsługa rynku nierucho-
mości</t>
    </r>
    <r>
      <rPr>
        <vertAlign val="superscript"/>
        <sz val="8"/>
        <rFont val="Arial"/>
        <family val="2"/>
      </rPr>
      <t xml:space="preserve">∆
</t>
    </r>
    <r>
      <rPr>
        <sz val="8"/>
        <color indexed="8"/>
        <rFont val="Arial"/>
        <family val="2"/>
      </rPr>
      <t>real estate activities</t>
    </r>
  </si>
  <si>
    <r>
      <t>administro-wanie
i działal-
ność
wspiera-
jąca</t>
    </r>
    <r>
      <rPr>
        <vertAlign val="superscript"/>
        <sz val="8"/>
        <rFont val="Czcionka tekstu podstawowego"/>
        <family val="2"/>
      </rPr>
      <t xml:space="preserve">∆
</t>
    </r>
    <r>
      <rPr>
        <sz val="8"/>
        <color indexed="8"/>
        <rFont val="Czcionka tekstu podstawowego"/>
        <family val="2"/>
      </rPr>
      <t>admini-
strative
and
support service activities</t>
    </r>
  </si>
  <si>
    <r>
      <t xml:space="preserve">działalność związana
z kulturą,
rozrywką
i rekreacją </t>
    </r>
    <r>
      <rPr>
        <sz val="8"/>
        <color indexed="8"/>
        <rFont val="Czcionka tekstu podstawowego"/>
        <family val="2"/>
      </rPr>
      <t>arts, enter-tainment and recreation</t>
    </r>
  </si>
  <si>
    <r>
      <t xml:space="preserve">OKRESY
</t>
    </r>
    <r>
      <rPr>
        <sz val="8"/>
        <color indexed="8"/>
        <rFont val="Arial"/>
        <family val="2"/>
      </rPr>
      <t xml:space="preserve">PERIODS
</t>
    </r>
  </si>
  <si>
    <r>
      <t xml:space="preserve">Przeciętne miesięczne wynagrodzenia 
</t>
    </r>
    <r>
      <rPr>
        <sz val="8"/>
        <color indexed="8"/>
        <rFont val="Arial"/>
        <family val="2"/>
      </rPr>
      <t xml:space="preserve">Average monthly wages and salaries </t>
    </r>
  </si>
  <si>
    <r>
      <t xml:space="preserve">wartość dodana brutto 
</t>
    </r>
    <r>
      <rPr>
        <sz val="8"/>
        <color indexed="8"/>
        <rFont val="Arial"/>
        <family val="2"/>
      </rPr>
      <t xml:space="preserve">gross 
value 
added </t>
    </r>
  </si>
  <si>
    <r>
      <t xml:space="preserve">w sektorze przedsiębiorstw 
</t>
    </r>
    <r>
      <rPr>
        <sz val="8"/>
        <color indexed="8"/>
        <rFont val="Arial"/>
        <family val="2"/>
      </rPr>
      <t xml:space="preserve">in enterprise sector </t>
    </r>
  </si>
  <si>
    <r>
      <t xml:space="preserve"> </t>
    </r>
    <r>
      <rPr>
        <b/>
        <i/>
        <sz val="8"/>
        <rFont val="Arial"/>
        <family val="2"/>
      </rPr>
      <t xml:space="preserve"> A</t>
    </r>
    <r>
      <rPr>
        <i/>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</si>
  <si>
    <r>
      <t xml:space="preserve">brutto 
</t>
    </r>
    <r>
      <rPr>
        <sz val="8"/>
        <color indexed="8"/>
        <rFont val="Arial"/>
        <family val="2"/>
      </rPr>
      <t>gross</t>
    </r>
    <r>
      <rPr>
        <sz val="8"/>
        <rFont val="Arial"/>
        <family val="2"/>
      </rPr>
      <t xml:space="preserve"> </t>
    </r>
  </si>
  <si>
    <r>
      <t xml:space="preserve">brutto bez wypłat 
z zysku 
</t>
    </r>
    <r>
      <rPr>
        <sz val="8"/>
        <color indexed="8"/>
        <rFont val="Arial"/>
        <family val="2"/>
      </rPr>
      <t xml:space="preserve">gross exclusive
payment from profit </t>
    </r>
  </si>
  <si>
    <r>
      <t xml:space="preserve">w zł
</t>
    </r>
    <r>
      <rPr>
        <sz val="8"/>
        <color indexed="8"/>
        <rFont val="Arial"/>
        <family val="2"/>
      </rPr>
      <t xml:space="preserve">in PLN </t>
    </r>
  </si>
  <si>
    <r>
      <t xml:space="preserve">w zł
</t>
    </r>
    <r>
      <rPr>
        <sz val="8"/>
        <color indexed="8"/>
        <rFont val="Arial"/>
        <family val="2"/>
      </rPr>
      <t>in PLN</t>
    </r>
  </si>
  <si>
    <r>
      <t xml:space="preserve">OKRESY 
</t>
    </r>
    <r>
      <rPr>
        <sz val="8"/>
        <color indexed="8"/>
        <rFont val="Arial"/>
        <family val="2"/>
      </rPr>
      <t>PERIODS</t>
    </r>
    <r>
      <rPr>
        <sz val="8"/>
        <rFont val="Arial"/>
        <family val="2"/>
      </rPr>
      <t xml:space="preserve"> </t>
    </r>
  </si>
  <si>
    <r>
      <t xml:space="preserve">Wskaźniki cen 
</t>
    </r>
    <r>
      <rPr>
        <sz val="8"/>
        <color indexed="8"/>
        <rFont val="Arial"/>
        <family val="2"/>
      </rPr>
      <t xml:space="preserve">Price indices </t>
    </r>
  </si>
  <si>
    <r>
      <rPr>
        <b/>
        <i/>
        <sz val="8"/>
        <rFont val="Arial"/>
        <family val="2"/>
      </rPr>
      <t xml:space="preserve">  A</t>
    </r>
    <r>
      <rPr>
        <b/>
        <sz val="8"/>
        <rFont val="Arial"/>
        <family val="2"/>
      </rPr>
      <t xml:space="preserve"> </t>
    </r>
    <r>
      <rPr>
        <sz val="8"/>
        <rFont val="Arial"/>
        <family val="2"/>
      </rPr>
      <t>–</t>
    </r>
    <r>
      <rPr>
        <b/>
        <sz val="8"/>
        <rFont val="Arial"/>
        <family val="2"/>
      </rPr>
      <t xml:space="preserve"> </t>
    </r>
    <r>
      <rPr>
        <sz val="8"/>
        <rFont val="Arial"/>
        <family val="2"/>
      </rPr>
      <t xml:space="preserve">analogiczny okres roku
          poprzedniego = 100
        </t>
    </r>
    <r>
      <rPr>
        <sz val="8"/>
        <color indexed="8"/>
        <rFont val="Arial"/>
        <family val="2"/>
      </rPr>
      <t xml:space="preserve">  corresponding period of previous
          year = 100</t>
    </r>
    <r>
      <rPr>
        <sz val="8"/>
        <rFont val="Arial"/>
        <family val="2"/>
      </rPr>
      <t xml:space="preserve">
</t>
    </r>
    <r>
      <rPr>
        <i/>
        <sz val="8"/>
        <rFont val="Arial"/>
        <family val="2"/>
      </rPr>
      <t xml:space="preserve">  B</t>
    </r>
    <r>
      <rPr>
        <sz val="8"/>
        <rFont val="Arial"/>
        <family val="2"/>
      </rPr>
      <t xml:space="preserve"> –  okres poprzedni = 100
       </t>
    </r>
    <r>
      <rPr>
        <sz val="8"/>
        <color indexed="8"/>
        <rFont val="Arial"/>
        <family val="2"/>
      </rPr>
      <t xml:space="preserve">   previous period = 100</t>
    </r>
    <r>
      <rPr>
        <sz val="8"/>
        <rFont val="Arial"/>
        <family val="2"/>
      </rPr>
      <t xml:space="preserve">
 </t>
    </r>
    <r>
      <rPr>
        <sz val="8"/>
        <rFont val="Times New Roman"/>
        <family val="1"/>
      </rPr>
      <t>C</t>
    </r>
    <r>
      <rPr>
        <sz val="8"/>
        <rFont val="Arial"/>
        <family val="2"/>
      </rPr>
      <t xml:space="preserve"> – grudzień roku poprzedniego = 100
  </t>
    </r>
    <r>
      <rPr>
        <sz val="8"/>
        <color indexed="8"/>
        <rFont val="Arial"/>
        <family val="2"/>
      </rPr>
      <t xml:space="preserve">        December of previous year = 100</t>
    </r>
  </si>
  <si>
    <r>
      <t xml:space="preserve">górnictwo i wydobywanie 
</t>
    </r>
    <r>
      <rPr>
        <sz val="8"/>
        <color indexed="8"/>
        <rFont val="Arial"/>
        <family val="2"/>
      </rPr>
      <t xml:space="preserve">mining and quarrying </t>
    </r>
  </si>
  <si>
    <r>
      <t xml:space="preserve">przetwórstwo przemysłowe  
</t>
    </r>
    <r>
      <rPr>
        <sz val="8"/>
        <color indexed="8"/>
        <rFont val="Arial"/>
        <family val="2"/>
      </rPr>
      <t xml:space="preserve">manufacturing  </t>
    </r>
  </si>
  <si>
    <r>
      <rPr>
        <sz val="8"/>
        <rFont val="Times New Roman"/>
        <family val="1"/>
      </rPr>
      <t>C</t>
    </r>
    <r>
      <rPr>
        <b/>
        <sz val="8"/>
        <rFont val="Times New Roman"/>
        <family val="1"/>
      </rPr>
      <t xml:space="preserve"> </t>
    </r>
  </si>
  <si>
    <r>
      <t xml:space="preserve">Wskaźniki cen (dok.) 
</t>
    </r>
    <r>
      <rPr>
        <sz val="8"/>
        <color indexed="8"/>
        <rFont val="Arial"/>
        <family val="2"/>
      </rPr>
      <t xml:space="preserve">Price indices (cont.) </t>
    </r>
  </si>
  <si>
    <r>
      <t xml:space="preserve">Średnia cena skupu 
za 1 dt w zł 
(bez siewnego)
</t>
    </r>
    <r>
      <rPr>
        <sz val="8"/>
        <color indexed="8"/>
        <rFont val="Arial"/>
        <family val="2"/>
      </rPr>
      <t xml:space="preserve">Average 
procurement price 
per 1 dt in PLN 
(excluding sowing 
seed) </t>
    </r>
  </si>
  <si>
    <r>
      <rPr>
        <b/>
        <i/>
        <sz val="8"/>
        <rFont val="Arial"/>
        <family val="2"/>
      </rPr>
      <t xml:space="preserve"> A</t>
    </r>
    <r>
      <rPr>
        <b/>
        <sz val="8"/>
        <rFont val="Arial"/>
        <family val="2"/>
      </rPr>
      <t xml:space="preserve"> </t>
    </r>
    <r>
      <rPr>
        <sz val="8"/>
        <rFont val="Arial"/>
        <family val="2"/>
      </rPr>
      <t xml:space="preserve">– analogiczny okres roku
         poprzedniego = 100
  </t>
    </r>
    <r>
      <rPr>
        <sz val="8"/>
        <color indexed="8"/>
        <rFont val="Arial"/>
        <family val="2"/>
      </rPr>
      <t xml:space="preserve">       corresponding period of previous
         year = 100</t>
    </r>
    <r>
      <rPr>
        <b/>
        <sz val="8"/>
        <rFont val="Arial"/>
        <family val="2"/>
      </rPr>
      <t xml:space="preserve">
</t>
    </r>
    <r>
      <rPr>
        <b/>
        <i/>
        <sz val="8"/>
        <rFont val="Arial"/>
        <family val="2"/>
      </rPr>
      <t xml:space="preserve"> </t>
    </r>
    <r>
      <rPr>
        <i/>
        <sz val="8"/>
        <rFont val="Arial"/>
        <family val="2"/>
      </rPr>
      <t>B</t>
    </r>
    <r>
      <rPr>
        <b/>
        <sz val="8"/>
        <rFont val="Arial"/>
        <family val="2"/>
      </rPr>
      <t xml:space="preserve"> </t>
    </r>
    <r>
      <rPr>
        <sz val="8"/>
        <rFont val="Arial"/>
        <family val="2"/>
      </rPr>
      <t xml:space="preserve">– okres poprzedni = 100
        </t>
    </r>
    <r>
      <rPr>
        <sz val="8"/>
        <color indexed="8"/>
        <rFont val="Arial"/>
        <family val="2"/>
      </rPr>
      <t xml:space="preserve"> previous period = 100</t>
    </r>
    <r>
      <rPr>
        <b/>
        <sz val="8"/>
        <rFont val="Arial"/>
        <family val="2"/>
      </rPr>
      <t xml:space="preserve">
 </t>
    </r>
    <r>
      <rPr>
        <sz val="8"/>
        <rFont val="Times New Roman"/>
        <family val="1"/>
      </rPr>
      <t>C</t>
    </r>
    <r>
      <rPr>
        <b/>
        <sz val="8"/>
        <rFont val="Arial"/>
        <family val="2"/>
      </rPr>
      <t xml:space="preserve"> </t>
    </r>
    <r>
      <rPr>
        <sz val="8"/>
        <rFont val="Arial"/>
        <family val="2"/>
      </rPr>
      <t xml:space="preserve">–  grudzień roku poprzedniego = 100
    </t>
    </r>
    <r>
      <rPr>
        <sz val="8"/>
        <color indexed="8"/>
        <rFont val="Arial"/>
        <family val="2"/>
      </rPr>
      <t xml:space="preserve">     December of previous year = 100</t>
    </r>
  </si>
  <si>
    <r>
      <t>wytwarzanie i zaopatrywanie 
w energię elektryczną, gaz, parę wodną i gorącą wodę</t>
    </r>
    <r>
      <rPr>
        <vertAlign val="superscript"/>
        <sz val="8"/>
        <rFont val="Arial"/>
        <family val="2"/>
      </rPr>
      <t xml:space="preserve">∆ 
</t>
    </r>
    <r>
      <rPr>
        <sz val="8"/>
        <color indexed="8"/>
        <rFont val="Arial"/>
        <family val="2"/>
      </rPr>
      <t xml:space="preserve">electricity, gas, steam and 
air conditioning supply </t>
    </r>
  </si>
  <si>
    <r>
      <t>dostawa wody; gospodarowanie ściekami i odpadami; rekultywacja</t>
    </r>
    <r>
      <rPr>
        <vertAlign val="superscript"/>
        <sz val="8"/>
        <rFont val="Arial"/>
        <family val="2"/>
      </rPr>
      <t xml:space="preserve">∆ </t>
    </r>
    <r>
      <rPr>
        <sz val="8"/>
        <color indexed="8"/>
        <rFont val="Arial"/>
        <family val="2"/>
      </rPr>
      <t xml:space="preserve">water supply; sewerage, waste  management and remediation activities </t>
    </r>
  </si>
  <si>
    <r>
      <t xml:space="preserve">żyta 
</t>
    </r>
    <r>
      <rPr>
        <sz val="8"/>
        <color indexed="8"/>
        <rFont val="Arial"/>
        <family val="2"/>
      </rPr>
      <t>rye</t>
    </r>
    <r>
      <rPr>
        <sz val="8"/>
        <rFont val="Arial"/>
        <family val="2"/>
      </rPr>
      <t xml:space="preserve"> </t>
    </r>
  </si>
  <si>
    <r>
      <t xml:space="preserve">pszenicy
</t>
    </r>
    <r>
      <rPr>
        <sz val="8"/>
        <color indexed="8"/>
        <rFont val="Arial"/>
        <family val="2"/>
      </rPr>
      <t>wheat</t>
    </r>
    <r>
      <rPr>
        <sz val="8"/>
        <rFont val="Arial"/>
        <family val="2"/>
      </rPr>
      <t xml:space="preserve"> </t>
    </r>
  </si>
  <si>
    <r>
      <t xml:space="preserve">OKRESY
</t>
    </r>
    <r>
      <rPr>
        <sz val="8"/>
        <color indexed="8"/>
        <rFont val="Arial"/>
        <family val="2"/>
      </rPr>
      <t>PERIODS</t>
    </r>
    <r>
      <rPr>
        <sz val="8"/>
        <color indexed="63"/>
        <rFont val="Arial"/>
        <family val="2"/>
      </rPr>
      <t xml:space="preserve">
</t>
    </r>
    <r>
      <rPr>
        <b/>
        <i/>
        <sz val="8"/>
        <color indexed="63"/>
        <rFont val="Arial"/>
        <family val="2"/>
      </rPr>
      <t>A</t>
    </r>
    <r>
      <rPr>
        <b/>
        <sz val="8"/>
        <color indexed="63"/>
        <rFont val="Arial"/>
        <family val="2"/>
      </rPr>
      <t xml:space="preserve"> </t>
    </r>
    <r>
      <rPr>
        <sz val="8"/>
        <color indexed="63"/>
        <rFont val="Arial"/>
        <family val="2"/>
      </rPr>
      <t xml:space="preserve">– analogiczny okres roku 
  poprzedniego = 100
     </t>
    </r>
    <r>
      <rPr>
        <sz val="8"/>
        <color indexed="8"/>
        <rFont val="Arial"/>
        <family val="2"/>
      </rPr>
      <t xml:space="preserve">  corresponding period 
       of previous year = 100</t>
    </r>
    <r>
      <rPr>
        <sz val="8"/>
        <color indexed="63"/>
        <rFont val="Arial"/>
        <family val="2"/>
      </rPr>
      <t xml:space="preserve">
</t>
    </r>
    <r>
      <rPr>
        <i/>
        <sz val="8"/>
        <color indexed="63"/>
        <rFont val="Arial"/>
        <family val="2"/>
      </rPr>
      <t>B</t>
    </r>
    <r>
      <rPr>
        <sz val="8"/>
        <color indexed="63"/>
        <rFont val="Arial"/>
        <family val="2"/>
      </rPr>
      <t xml:space="preserve"> – okres poprzedni = 100
   </t>
    </r>
    <r>
      <rPr>
        <sz val="8"/>
        <color indexed="8"/>
        <rFont val="Arial"/>
        <family val="2"/>
      </rPr>
      <t xml:space="preserve">     previous period = 100</t>
    </r>
  </si>
  <si>
    <r>
      <t xml:space="preserve">budowlano-montażowa
</t>
    </r>
    <r>
      <rPr>
        <sz val="8"/>
        <color indexed="8"/>
        <rFont val="Arial"/>
        <family val="2"/>
      </rPr>
      <t xml:space="preserve">construction and assembly </t>
    </r>
  </si>
  <si>
    <r>
      <t xml:space="preserve">WOJEWÓDZTWA 
</t>
    </r>
    <r>
      <rPr>
        <sz val="8"/>
        <color indexed="8"/>
        <rFont val="Arial"/>
        <family val="2"/>
      </rPr>
      <t>VOIVODSHIPS</t>
    </r>
    <r>
      <rPr>
        <sz val="8"/>
        <color indexed="63"/>
        <rFont val="Arial"/>
        <family val="2"/>
      </rPr>
      <t xml:space="preserve"> </t>
    </r>
  </si>
  <si>
    <r>
      <t xml:space="preserve">ogółem 
</t>
    </r>
    <r>
      <rPr>
        <sz val="8"/>
        <color indexed="63"/>
        <rFont val="Arial"/>
        <family val="2"/>
      </rPr>
      <t xml:space="preserve"> </t>
    </r>
    <r>
      <rPr>
        <sz val="8"/>
        <color indexed="8"/>
        <rFont val="Arial"/>
        <family val="2"/>
      </rPr>
      <t>total</t>
    </r>
    <r>
      <rPr>
        <sz val="8"/>
        <color indexed="63"/>
        <rFont val="Arial"/>
        <family val="2"/>
      </rPr>
      <t xml:space="preserve"> </t>
    </r>
  </si>
  <si>
    <r>
      <t xml:space="preserve">miasta
</t>
    </r>
    <r>
      <rPr>
        <sz val="8"/>
        <color indexed="8"/>
        <rFont val="Arial"/>
        <family val="2"/>
      </rPr>
      <t xml:space="preserve">urban
areas </t>
    </r>
  </si>
  <si>
    <r>
      <t xml:space="preserve">wieś
</t>
    </r>
    <r>
      <rPr>
        <sz val="8"/>
        <color indexed="8"/>
        <rFont val="Arial"/>
        <family val="2"/>
      </rPr>
      <t xml:space="preserve">rural 
areas </t>
    </r>
  </si>
  <si>
    <r>
      <t xml:space="preserve">małżeństwa
</t>
    </r>
    <r>
      <rPr>
        <sz val="8"/>
        <color indexed="8"/>
        <rFont val="Arial"/>
        <family val="2"/>
      </rPr>
      <t>marriages</t>
    </r>
    <r>
      <rPr>
        <sz val="8"/>
        <color indexed="63"/>
        <rFont val="Arial"/>
        <family val="2"/>
      </rPr>
      <t xml:space="preserve"> </t>
    </r>
  </si>
  <si>
    <r>
      <t xml:space="preserve">urodzenia żywe 
</t>
    </r>
    <r>
      <rPr>
        <sz val="8"/>
        <color indexed="8"/>
        <rFont val="Arial"/>
        <family val="2"/>
      </rPr>
      <t>live births</t>
    </r>
  </si>
  <si>
    <r>
      <t xml:space="preserve">zgony 
</t>
    </r>
    <r>
      <rPr>
        <sz val="8"/>
        <color indexed="8"/>
        <rFont val="Arial"/>
        <family val="2"/>
      </rPr>
      <t>deaths</t>
    </r>
    <r>
      <rPr>
        <sz val="8"/>
        <color indexed="63"/>
        <rFont val="Arial"/>
        <family val="2"/>
      </rPr>
      <t xml:space="preserve"> </t>
    </r>
  </si>
  <si>
    <r>
      <t xml:space="preserve">urodzenia żywe 
</t>
    </r>
    <r>
      <rPr>
        <sz val="8"/>
        <color indexed="8"/>
        <rFont val="Arial"/>
        <family val="2"/>
      </rPr>
      <t xml:space="preserve">live births </t>
    </r>
  </si>
  <si>
    <r>
      <t xml:space="preserve">w liczbach bezwzględnych
</t>
    </r>
    <r>
      <rPr>
        <sz val="8"/>
        <color indexed="8"/>
        <rFont val="Arial"/>
        <family val="2"/>
      </rPr>
      <t>in absolute numbers</t>
    </r>
  </si>
  <si>
    <r>
      <t xml:space="preserve">na 1000 ludności
</t>
    </r>
    <r>
      <rPr>
        <sz val="8"/>
        <color indexed="8"/>
        <rFont val="Arial"/>
        <family val="2"/>
      </rPr>
      <t>per 1000 population</t>
    </r>
  </si>
  <si>
    <r>
      <t xml:space="preserve">Udział osób 
bez prawa 
do zasiłku
w ogólnej liczbie 
bezrobotnych w %
</t>
    </r>
    <r>
      <rPr>
        <sz val="8"/>
        <color indexed="8"/>
        <rFont val="Arial"/>
        <family val="2"/>
      </rPr>
      <t xml:space="preserve">Share of people without the right 
to benefits 
in the
 total number of 
unemployed in % </t>
    </r>
  </si>
  <si>
    <r>
      <t xml:space="preserve">Liczba 
zarejestrowanych 
bezrobotnych 
na 1 ofertę pracy 
</t>
    </r>
    <r>
      <rPr>
        <sz val="8"/>
        <color indexed="8"/>
        <rFont val="Arial"/>
        <family val="2"/>
      </rPr>
      <t>Number 
of registered  unemployed 
persons 
per 1 job offer</t>
    </r>
  </si>
  <si>
    <r>
      <t xml:space="preserve">nowo zarejestrowani 
</t>
    </r>
    <r>
      <rPr>
        <sz val="8"/>
        <color indexed="8"/>
        <rFont val="Arial"/>
        <family val="2"/>
      </rPr>
      <t xml:space="preserve">newly registered </t>
    </r>
  </si>
  <si>
    <r>
      <t xml:space="preserve">wyrejestrowani </t>
    </r>
    <r>
      <rPr>
        <sz val="8"/>
        <color indexed="8"/>
        <rFont val="Arial"/>
        <family val="2"/>
      </rPr>
      <t>removed from unemployment rolls</t>
    </r>
  </si>
  <si>
    <r>
      <t xml:space="preserve">w tysiącach
</t>
    </r>
    <r>
      <rPr>
        <sz val="8"/>
        <color indexed="8"/>
        <rFont val="Arial"/>
        <family val="2"/>
      </rPr>
      <t>in thousands</t>
    </r>
  </si>
  <si>
    <r>
      <t xml:space="preserve">ziarno pszenicy 
</t>
    </r>
    <r>
      <rPr>
        <sz val="8"/>
        <color indexed="8"/>
        <rFont val="Arial"/>
        <family val="2"/>
      </rPr>
      <t xml:space="preserve">wheat grain </t>
    </r>
  </si>
  <si>
    <r>
      <t xml:space="preserve">ziarno żyta 
</t>
    </r>
    <r>
      <rPr>
        <sz val="8"/>
        <color indexed="8"/>
        <rFont val="Arial"/>
        <family val="2"/>
      </rPr>
      <t xml:space="preserve">rye grain </t>
    </r>
  </si>
  <si>
    <r>
      <t xml:space="preserve">ziarno jęczmienia
</t>
    </r>
    <r>
      <rPr>
        <sz val="8"/>
        <color indexed="8"/>
        <rFont val="Arial"/>
        <family val="2"/>
      </rPr>
      <t xml:space="preserve">barley grain </t>
    </r>
  </si>
  <si>
    <r>
      <t xml:space="preserve">ziemniaki jadalne późne
</t>
    </r>
    <r>
      <rPr>
        <sz val="8"/>
        <color indexed="8"/>
        <rFont val="Arial"/>
        <family val="2"/>
      </rPr>
      <t xml:space="preserve">late edible potatoes </t>
    </r>
  </si>
  <si>
    <r>
      <t xml:space="preserve">w zł za 1dt 
</t>
    </r>
    <r>
      <rPr>
        <sz val="8"/>
        <color indexed="8"/>
        <rFont val="Arial"/>
        <family val="2"/>
      </rPr>
      <t xml:space="preserve">in PLN per dt </t>
    </r>
  </si>
  <si>
    <r>
      <t xml:space="preserve">w zł za 1 dt 
</t>
    </r>
    <r>
      <rPr>
        <sz val="8"/>
        <color indexed="8"/>
        <rFont val="Arial"/>
        <family val="2"/>
      </rPr>
      <t xml:space="preserve">in PLN per dt </t>
    </r>
  </si>
  <si>
    <r>
      <t xml:space="preserve">WOJEWÓDZTWA 
</t>
    </r>
    <r>
      <rPr>
        <sz val="8"/>
        <color indexed="8"/>
        <rFont val="Arial"/>
        <family val="2"/>
      </rPr>
      <t>VOIVODSHIPS</t>
    </r>
  </si>
  <si>
    <r>
      <t xml:space="preserve">krowy 
</t>
    </r>
    <r>
      <rPr>
        <sz val="8"/>
        <color indexed="8"/>
        <rFont val="Arial"/>
        <family val="2"/>
      </rPr>
      <t xml:space="preserve">cows </t>
    </r>
  </si>
  <si>
    <r>
      <t xml:space="preserve">lochy na chów 
</t>
    </r>
    <r>
      <rPr>
        <sz val="8"/>
        <color indexed="8"/>
        <rFont val="Arial"/>
        <family val="2"/>
      </rPr>
      <t xml:space="preserve">sows for breeding </t>
    </r>
  </si>
  <si>
    <r>
      <t xml:space="preserve">w tysiącach sztuk 
</t>
    </r>
    <r>
      <rPr>
        <sz val="8"/>
        <color indexed="8"/>
        <rFont val="Arial"/>
        <family val="2"/>
      </rPr>
      <t>in thousand</t>
    </r>
    <r>
      <rPr>
        <sz val="8"/>
        <rFont val="Arial"/>
        <family val="2"/>
      </rPr>
      <t xml:space="preserve">
heads </t>
    </r>
  </si>
  <si>
    <r>
      <t xml:space="preserve">w tysiącach  sztuk 
</t>
    </r>
    <r>
      <rPr>
        <sz val="8"/>
        <color indexed="8"/>
        <rFont val="Arial"/>
        <family val="2"/>
      </rPr>
      <t xml:space="preserve">in thousand
heads </t>
    </r>
  </si>
  <si>
    <r>
      <t xml:space="preserve">w tysiącach  sztuk 
</t>
    </r>
    <r>
      <rPr>
        <sz val="8"/>
        <color indexed="8"/>
        <rFont val="Arial"/>
        <family val="2"/>
      </rPr>
      <t xml:space="preserve">in thousand
heads </t>
    </r>
  </si>
  <si>
    <r>
      <t xml:space="preserve">Budownictwo </t>
    </r>
    <r>
      <rPr>
        <sz val="8"/>
        <color indexed="8"/>
        <rFont val="Arial"/>
        <family val="2"/>
      </rPr>
      <t xml:space="preserve">    Construction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</si>
  <si>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</si>
  <si>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</si>
  <si>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produkcja 
sprzedana 
</t>
    </r>
    <r>
      <rPr>
        <sz val="8"/>
        <color indexed="8"/>
        <rFont val="Arial"/>
        <family val="2"/>
      </rPr>
      <t xml:space="preserve">sold production  </t>
    </r>
  </si>
  <si>
    <r>
      <t xml:space="preserve">przeciętne
zatrudnienie
</t>
    </r>
    <r>
      <rPr>
        <sz val="8"/>
        <color indexed="8"/>
        <rFont val="Arial"/>
        <family val="2"/>
      </rPr>
      <t xml:space="preserve">average paid employment </t>
    </r>
  </si>
  <si>
    <r>
      <t xml:space="preserve">przeciętne wynagrodzenia miesięczne brutto </t>
    </r>
    <r>
      <rPr>
        <sz val="8"/>
        <color indexed="8"/>
        <rFont val="Arial"/>
        <family val="2"/>
      </rPr>
      <t xml:space="preserve">average monthly gross wages 
and salaries </t>
    </r>
  </si>
  <si>
    <r>
      <t xml:space="preserve">w mln zł 
</t>
    </r>
    <r>
      <rPr>
        <sz val="8"/>
        <color indexed="8"/>
        <rFont val="Arial"/>
        <family val="2"/>
      </rPr>
      <t xml:space="preserve">in million PLN       </t>
    </r>
  </si>
  <si>
    <r>
      <t xml:space="preserve">w mln zł 
</t>
    </r>
    <r>
      <rPr>
        <sz val="8"/>
        <color indexed="8"/>
        <rFont val="Arial"/>
        <family val="2"/>
      </rPr>
      <t>in million PLN</t>
    </r>
  </si>
  <si>
    <r>
      <t xml:space="preserve">WOJEWÓDZTWA 
</t>
    </r>
    <r>
      <rPr>
        <sz val="8"/>
        <color indexed="8"/>
        <rFont val="Arial"/>
        <family val="2"/>
      </rPr>
      <t>VOIVODSHIPS</t>
    </r>
    <r>
      <rPr>
        <sz val="8"/>
        <rFont val="Arial"/>
        <family val="2"/>
      </rPr>
      <t xml:space="preserve"> </t>
    </r>
  </si>
  <si>
    <r>
      <t xml:space="preserve">mieszkania
</t>
    </r>
    <r>
      <rPr>
        <sz val="8"/>
        <color indexed="8"/>
        <rFont val="Arial"/>
        <family val="2"/>
      </rPr>
      <t>dwellings</t>
    </r>
    <r>
      <rPr>
        <sz val="8"/>
        <rFont val="Arial"/>
        <family val="2"/>
      </rPr>
      <t xml:space="preserve"> </t>
    </r>
  </si>
  <si>
    <r>
      <t xml:space="preserve">powierzchnia użytkowa mieszkań 
</t>
    </r>
    <r>
      <rPr>
        <sz val="8"/>
        <color indexed="8"/>
        <rFont val="Arial"/>
        <family val="2"/>
      </rPr>
      <t>usable floor area</t>
    </r>
    <r>
      <rPr>
        <sz val="8"/>
        <rFont val="Arial"/>
        <family val="2"/>
      </rPr>
      <t xml:space="preserve"> </t>
    </r>
  </si>
  <si>
    <r>
      <t xml:space="preserve">budownictwo indywidualne 
</t>
    </r>
    <r>
      <rPr>
        <sz val="8"/>
        <color indexed="8"/>
        <rFont val="Arial"/>
        <family val="2"/>
      </rPr>
      <t xml:space="preserve">private construction </t>
    </r>
  </si>
  <si>
    <r>
      <t>w tys. m</t>
    </r>
    <r>
      <rPr>
        <vertAlign val="superscript"/>
        <sz val="8"/>
        <rFont val="Arial"/>
        <family val="2"/>
      </rPr>
      <t xml:space="preserve">2 
</t>
    </r>
    <r>
      <rPr>
        <sz val="8"/>
        <color indexed="8"/>
        <rFont val="Arial"/>
        <family val="2"/>
      </rPr>
      <t>in thousand m</t>
    </r>
    <r>
      <rPr>
        <vertAlign val="superscript"/>
        <sz val="8"/>
        <color indexed="8"/>
        <rFont val="Arial"/>
        <family val="2"/>
      </rPr>
      <t xml:space="preserve">2 </t>
    </r>
  </si>
  <si>
    <r>
      <t xml:space="preserve">przedsię- 
biorstwa 
państwo-
we 
</t>
    </r>
    <r>
      <rPr>
        <sz val="8"/>
        <color indexed="8"/>
        <rFont val="Arial"/>
        <family val="2"/>
      </rPr>
      <t xml:space="preserve">state 
owned 
enter- 
prises </t>
    </r>
  </si>
  <si>
    <r>
      <t xml:space="preserve">spół-
dzielnie 
</t>
    </r>
    <r>
      <rPr>
        <sz val="8"/>
        <color indexed="8"/>
        <rFont val="Arial"/>
        <family val="2"/>
      </rPr>
      <t xml:space="preserve">coopera-
tives </t>
    </r>
  </si>
  <si>
    <r>
      <t xml:space="preserve">spółki handlowe 
</t>
    </r>
    <r>
      <rPr>
        <sz val="8"/>
        <color indexed="8"/>
        <rFont val="Arial"/>
        <family val="2"/>
      </rPr>
      <t xml:space="preserve">commercial companies </t>
    </r>
  </si>
  <si>
    <r>
      <t xml:space="preserve">osoby 
fizyczne 
prowa-
dzące 
działalność
gospo-
darczą 
</t>
    </r>
    <r>
      <rPr>
        <sz val="8"/>
        <color indexed="8"/>
        <rFont val="Arial"/>
        <family val="2"/>
      </rPr>
      <t>natural 
persons 
conducting
economic 
activity</t>
    </r>
  </si>
  <si>
    <r>
      <t xml:space="preserve">z liczby ogółem – spółki    </t>
    </r>
    <r>
      <rPr>
        <sz val="8"/>
        <color indexed="8"/>
        <rFont val="Arial"/>
        <family val="2"/>
      </rPr>
      <t xml:space="preserve"> of total number – companies</t>
    </r>
  </si>
  <si>
    <r>
      <t xml:space="preserve">z udziałem
kapitału
zagranicz-
nego
</t>
    </r>
    <r>
      <rPr>
        <sz val="8"/>
        <color indexed="8"/>
        <rFont val="Arial"/>
        <family val="2"/>
      </rPr>
      <t xml:space="preserve">with
foreign
capital
partici-
pation </t>
    </r>
  </si>
  <si>
    <r>
      <t xml:space="preserve">akcyjne
</t>
    </r>
    <r>
      <rPr>
        <sz val="8"/>
        <color indexed="8"/>
        <rFont val="Arial"/>
        <family val="2"/>
      </rPr>
      <t xml:space="preserve">join-stock </t>
    </r>
  </si>
  <si>
    <r>
      <t>z ogra-
niczoną odpowie-
dzialnością</t>
    </r>
    <r>
      <rPr>
        <sz val="8"/>
        <color indexed="8"/>
        <rFont val="Arial"/>
        <family val="2"/>
      </rPr>
      <t xml:space="preserve"> limited
liability </t>
    </r>
  </si>
  <si>
    <r>
      <t xml:space="preserve">jedno-
osobowe 
Skarbu 
Państwa 
</t>
    </r>
    <r>
      <rPr>
        <sz val="8"/>
        <color indexed="8"/>
        <rFont val="Arial"/>
        <family val="2"/>
      </rPr>
      <t>sole-
-share 
holder 
compa- 
nies of the 
State 
Treasury</t>
    </r>
  </si>
  <si>
    <r>
      <t xml:space="preserve">jedno-
osobowe 
Skarbu 
Państwa 
</t>
    </r>
    <r>
      <rPr>
        <sz val="8"/>
        <color indexed="8"/>
        <rFont val="Arial"/>
        <family val="2"/>
      </rPr>
      <t>sole-
-share 
holder 
compa- 
nies of the
State
Treasury</t>
    </r>
  </si>
  <si>
    <r>
      <t xml:space="preserve">z udziałem
kapitału
zagranicz-
nego
</t>
    </r>
    <r>
      <rPr>
        <sz val="8"/>
        <color indexed="8"/>
        <rFont val="Arial"/>
        <family val="2"/>
      </rPr>
      <t>with</t>
    </r>
    <r>
      <rPr>
        <sz val="8"/>
        <rFont val="Arial"/>
        <family val="2"/>
      </rPr>
      <t xml:space="preserve">
</t>
    </r>
    <r>
      <rPr>
        <sz val="8"/>
        <color indexed="8"/>
        <rFont val="Arial"/>
        <family val="2"/>
      </rPr>
      <t xml:space="preserve">foreign
capital
partici-
pation </t>
    </r>
  </si>
  <si>
    <r>
      <t xml:space="preserve">przetwórstwo przemysłowe
</t>
    </r>
    <r>
      <rPr>
        <sz val="8"/>
        <color indexed="8"/>
        <rFont val="Arial"/>
        <family val="2"/>
      </rPr>
      <t>manufacturing</t>
    </r>
  </si>
  <si>
    <r>
      <t>handel 
hurtowy 
i detaliczny pojazdami samochodo-
wymi oraz 
ich naprawa</t>
    </r>
    <r>
      <rPr>
        <vertAlign val="superscript"/>
        <sz val="8"/>
        <color indexed="63"/>
        <rFont val="Arial"/>
        <family val="2"/>
      </rPr>
      <t>∆</t>
    </r>
    <r>
      <rPr>
        <sz val="8"/>
        <color indexed="63"/>
        <rFont val="Arial"/>
        <family val="2"/>
      </rPr>
      <t xml:space="preserve"> 
</t>
    </r>
    <r>
      <rPr>
        <sz val="8"/>
        <color indexed="8"/>
        <rFont val="Arial"/>
        <family val="2"/>
      </rPr>
      <t>wholesale 
and retail 
trade and repair
of motor vehicles and motorcycles</t>
    </r>
  </si>
  <si>
    <r>
      <rPr>
        <sz val="8"/>
        <color indexed="63"/>
        <rFont val="Arial"/>
        <family val="2"/>
      </rPr>
      <t xml:space="preserve">transport 
i gospo-
darka magazy-
nowa
</t>
    </r>
    <r>
      <rPr>
        <sz val="8"/>
        <color indexed="8"/>
        <rFont val="Arial"/>
        <family val="2"/>
      </rPr>
      <t>transpor-
tation 
and storage</t>
    </r>
  </si>
  <si>
    <r>
      <t xml:space="preserve">  przetwór-stwo
przemys-
łowe
</t>
    </r>
    <r>
      <rPr>
        <sz val="8"/>
        <color indexed="8"/>
        <rFont val="Arial"/>
        <family val="2"/>
      </rPr>
      <t xml:space="preserve">manufac-
turing </t>
    </r>
  </si>
  <si>
    <t>–39,7</t>
  </si>
  <si>
    <t>–32,1</t>
  </si>
  <si>
    <t>–72,2</t>
  </si>
  <si>
    <t>–71,6</t>
  </si>
  <si>
    <t>–70,4</t>
  </si>
  <si>
    <t>–66,8</t>
  </si>
  <si>
    <t>–40,7</t>
  </si>
  <si>
    <t>–45,3</t>
  </si>
  <si>
    <t>–52,8</t>
  </si>
  <si>
    <t>–54,2</t>
  </si>
  <si>
    <t>–70,9</t>
  </si>
  <si>
    <t>–70,2</t>
  </si>
  <si>
    <t>–62,6</t>
  </si>
  <si>
    <t>–39,2</t>
  </si>
  <si>
    <t>–22,3</t>
  </si>
  <si>
    <t>–12,2</t>
  </si>
  <si>
    <t>–38,3</t>
  </si>
  <si>
    <t>–52,3</t>
  </si>
  <si>
    <t>–51,8</t>
  </si>
  <si>
    <t>–57,0</t>
  </si>
  <si>
    <t>–26,1</t>
  </si>
  <si>
    <t>–39,0</t>
  </si>
  <si>
    <t>–36,4</t>
  </si>
  <si>
    <r>
      <t xml:space="preserve">Górnictwo 
i wydoby-
wanie
</t>
    </r>
    <r>
      <rPr>
        <sz val="8"/>
        <color indexed="8"/>
        <rFont val="Arial"/>
        <family val="2"/>
      </rPr>
      <t>Minning and quarrying</t>
    </r>
  </si>
  <si>
    <r>
      <t xml:space="preserve">pojazdy 
samochodowe, motocykle, części
</t>
    </r>
    <r>
      <rPr>
        <sz val="8"/>
        <color indexed="8"/>
        <rFont val="Arial"/>
        <family val="2"/>
      </rPr>
      <t>motor 
vehicles, 
motorcycles, parts</t>
    </r>
  </si>
  <si>
    <t>–50,2</t>
  </si>
  <si>
    <t>–36,0</t>
  </si>
  <si>
    <t>–30,6</t>
  </si>
  <si>
    <t>–32,6</t>
  </si>
  <si>
    <t>–33,0</t>
  </si>
  <si>
    <t>–24,1</t>
  </si>
  <si>
    <t>–37,6</t>
  </si>
  <si>
    <t>–38,5</t>
  </si>
  <si>
    <t>–39,1</t>
  </si>
  <si>
    <t>–36,3</t>
  </si>
  <si>
    <t>–34,7</t>
  </si>
  <si>
    <t>–24,2</t>
  </si>
  <si>
    <t>–36,5</t>
  </si>
  <si>
    <t>–45,2</t>
  </si>
  <si>
    <t>–47,9</t>
  </si>
  <si>
    <t>–45,1</t>
  </si>
  <si>
    <t>–43,4</t>
  </si>
  <si>
    <t>–40,6</t>
  </si>
  <si>
    <t>–45,5</t>
  </si>
  <si>
    <t>–20,5</t>
  </si>
  <si>
    <t>–45,4</t>
  </si>
  <si>
    <t>–26,2</t>
  </si>
  <si>
    <t>–61,9</t>
  </si>
  <si>
    <t>–47,5</t>
  </si>
  <si>
    <t>–44,5</t>
  </si>
  <si>
    <t>–17,3</t>
  </si>
  <si>
    <t xml:space="preserve">b Patrz wyjaśnienia metodologiczne pkt 19.   </t>
  </si>
  <si>
    <t>b See methodological notes item 19.</t>
  </si>
  <si>
    <t>a Patrz wyjaśnienia metodologiczne pkt 24. </t>
  </si>
  <si>
    <r>
      <t xml:space="preserve">a Patrz wyjaśnienia metodologiczne pkt 19. </t>
    </r>
  </si>
  <si>
    <t xml:space="preserve">a See methodological notes item 19. </t>
  </si>
  <si>
    <t xml:space="preserve">a Patrz wyjaśnienia metodologiczne pkt 20; wskaźniki dynamiki obliczono na podstawie wartości w cenach bieżących. </t>
  </si>
  <si>
    <t xml:space="preserve">a See methodological notes item 20; indices are calculated on the basis of value at current prices. </t>
  </si>
  <si>
    <r>
      <rPr>
        <sz val="8"/>
        <color indexed="63"/>
        <rFont val="Arial"/>
        <family val="2"/>
      </rPr>
      <t>a Patrz wyjaśnienia metodologiczne pkt 20; wskaźniki dynamiki obliczono na podstawie wartości w cenach bieżących.</t>
    </r>
  </si>
  <si>
    <t>a See methodological notes item 20; indices are calculated on the basis of value at current prices.</t>
  </si>
  <si>
    <t>a Patrz wyjaśnienia metodyczne pkt 21.</t>
  </si>
  <si>
    <t>a See methodological notes item 21.</t>
  </si>
  <si>
    <r>
      <t xml:space="preserve">a </t>
    </r>
    <r>
      <rPr>
        <sz val="8"/>
        <color indexed="63"/>
        <rFont val="Arial"/>
        <family val="2"/>
      </rPr>
      <t xml:space="preserve">Patrz wyjaśnienia metodologiczne pkt 23. </t>
    </r>
  </si>
  <si>
    <t xml:space="preserve">a See methodological notes item 23. </t>
  </si>
  <si>
    <t xml:space="preserve">a Patrz wyjaśnienia metodologiczne pkt 23. </t>
  </si>
  <si>
    <t xml:space="preserve">a Patrz uwagi ogólne pkt 11 i wyjaśnienia metodologiczne pkt 24 i 25. </t>
  </si>
  <si>
    <t xml:space="preserve">a See general notes item 11 and methodological notes item 24 and 25. </t>
  </si>
  <si>
    <r>
      <t xml:space="preserve">a </t>
    </r>
    <r>
      <rPr>
        <sz val="8"/>
        <color indexed="63"/>
        <rFont val="Arial"/>
        <family val="2"/>
      </rPr>
      <t xml:space="preserve">Patrz uwagi ogólne pkt 11 i wyjaśnienia metodologiczne pkt 24 i 25. </t>
    </r>
  </si>
  <si>
    <t xml:space="preserve">f Obejmują kiełbasy i podobne wyroby z mięsa, podrobów lub krwi oraz przetwory żywnościowe na bazie tych wyrobów (z wyłączeniem kiełbas z wątroby oraz gotowych </t>
  </si>
  <si>
    <t xml:space="preserve">posiłków i dań). </t>
  </si>
  <si>
    <t xml:space="preserve">f Including sausages and similar products of meat, offal or blood as well as food preparations based on these products excluding sausagelivers as well as prepared meals </t>
  </si>
  <si>
    <t xml:space="preserve">and dishes. </t>
  </si>
  <si>
    <t>a Wskaźniki dynamiki obliczono na podstawie wartości w cenach bieżących; patrz wyjaśnienia metodologiczne pkt 24 i 25.</t>
  </si>
  <si>
    <t>a Index numbers are calculated on the basis of value at current prices; see methodological notes item 24 and 25.</t>
  </si>
  <si>
    <r>
      <t xml:space="preserve">a Patrz wyjaśnienia metodologiczne pkt 29. </t>
    </r>
  </si>
  <si>
    <t xml:space="preserve">a See methodological notes item 29.   </t>
  </si>
  <si>
    <t>a Patrz wyjaśnienia metodologiczne pkt 29.</t>
  </si>
  <si>
    <r>
      <t xml:space="preserve">a Patrz wyjaśnienia metodologiczne pkt 29. b Z wyłączeniem działu </t>
    </r>
    <r>
      <rPr>
        <sz val="9"/>
        <rFont val="Arial"/>
        <family val="2"/>
      </rPr>
      <t>„</t>
    </r>
    <r>
      <rPr>
        <sz val="8"/>
        <rFont val="Arial"/>
        <family val="2"/>
      </rPr>
      <t>Handel hurtowy</t>
    </r>
    <r>
      <rPr>
        <vertAlign val="superscript"/>
        <sz val="9"/>
        <rFont val="Arial"/>
        <family val="2"/>
      </rPr>
      <t>∆</t>
    </r>
    <r>
      <rPr>
        <sz val="9"/>
        <rFont val="Arial"/>
        <family val="2"/>
      </rPr>
      <t>”</t>
    </r>
    <r>
      <rPr>
        <sz val="10"/>
        <rFont val="Arial"/>
        <family val="2"/>
      </rPr>
      <t xml:space="preserve">. </t>
    </r>
  </si>
  <si>
    <r>
      <t xml:space="preserve">a See methodological notes item 29. b Excluding division </t>
    </r>
    <r>
      <rPr>
        <sz val="9"/>
        <color indexed="8"/>
        <rFont val="Arial"/>
        <family val="2"/>
      </rPr>
      <t>“</t>
    </r>
    <r>
      <rPr>
        <sz val="8"/>
        <color indexed="8"/>
        <rFont val="Arial"/>
        <family val="2"/>
      </rPr>
      <t>Wholesale trade</t>
    </r>
    <r>
      <rPr>
        <vertAlign val="superscript"/>
        <sz val="9"/>
        <color indexed="8"/>
        <rFont val="Arial"/>
        <family val="2"/>
      </rPr>
      <t>∆</t>
    </r>
    <r>
      <rPr>
        <sz val="9"/>
        <color indexed="8"/>
        <rFont val="Arial"/>
        <family val="2"/>
      </rPr>
      <t>”</t>
    </r>
    <r>
      <rPr>
        <sz val="8"/>
        <color indexed="8"/>
        <rFont val="Arial"/>
        <family val="2"/>
      </rPr>
      <t>.</t>
    </r>
  </si>
  <si>
    <t xml:space="preserve">a Bez czynów karalnych popełnionych przez nieletnich; patrz wyjaśnienia metodologiczne, ust. 30 i 31. </t>
  </si>
  <si>
    <t xml:space="preserve">a Without punishable acts committed by juveniles; see methodological notes, item 30 and 31. </t>
  </si>
  <si>
    <t>a Bez czynów karalnych popełnionych przez nieletnich; patrz wyjaśnienia metodologiczne, ust. 30.</t>
  </si>
  <si>
    <t>a Without punishable acts committed by juveniles; see methodological notes, item 30.</t>
  </si>
  <si>
    <t>a Bez czynów karalnych popełnionych przez nieletnich; patrz wyjaśnienia metodologiczne, ust. 30 i 31.</t>
  </si>
  <si>
    <t>a Without punishable acts committed by juveniles; see methodological notes, item 30 and 31.</t>
  </si>
  <si>
    <t xml:space="preserve">a Patrz wyjaśnienia metodologiczne pkt 25. </t>
  </si>
  <si>
    <r>
      <t xml:space="preserve">Zobo-wiązania długo-termi-
nowe
</t>
    </r>
    <r>
      <rPr>
        <sz val="8"/>
        <color indexed="8"/>
        <rFont val="Arial"/>
        <family val="2"/>
      </rPr>
      <t>Long-
-term lia-bilities</t>
    </r>
  </si>
  <si>
    <r>
      <t xml:space="preserve">Obowiązkowe obciążenia wyniku finansowego brutto
</t>
    </r>
    <r>
      <rPr>
        <sz val="8"/>
        <color indexed="8"/>
        <rFont val="Arial"/>
        <family val="2"/>
      </rPr>
      <t>Obligatory encum-
brances 
of gross financial 
result</t>
    </r>
  </si>
  <si>
    <r>
      <t xml:space="preserve">przetwór-
stwo prze-
mysłowe
</t>
    </r>
    <r>
      <rPr>
        <sz val="8"/>
        <color indexed="8"/>
        <rFont val="Arial"/>
        <family val="2"/>
      </rPr>
      <t>manufacturing</t>
    </r>
  </si>
  <si>
    <r>
      <t xml:space="preserve">należ-ności krótko-terminowe
</t>
    </r>
    <r>
      <rPr>
        <sz val="8"/>
        <color indexed="8"/>
        <rFont val="Arial"/>
        <family val="2"/>
      </rPr>
      <t>short-
-term
dues</t>
    </r>
  </si>
  <si>
    <r>
      <t xml:space="preserve">inwe-stycje krótko-terminowe
</t>
    </r>
    <r>
      <rPr>
        <sz val="8"/>
        <color indexed="8"/>
        <rFont val="Arial"/>
        <family val="2"/>
      </rPr>
      <t>short-
-term invest- 
ments</t>
    </r>
  </si>
  <si>
    <r>
      <t xml:space="preserve">z tytułu podat-
ków, ceł, ubezpie-
czeń 
i innych świad-
czeń
</t>
    </r>
    <r>
      <rPr>
        <sz val="8"/>
        <color indexed="8"/>
        <rFont val="Arial"/>
        <family val="2"/>
      </rPr>
      <t>on account of taxes, customs duties, insu- 
rance 
and other benefits</t>
    </r>
  </si>
  <si>
    <r>
      <t xml:space="preserve">Przetwór-
stwo prze-
mysłowe 
</t>
    </r>
    <r>
      <rPr>
        <sz val="8"/>
        <color indexed="8"/>
        <rFont val="Arial"/>
        <family val="2"/>
      </rPr>
      <t>Manufac-
turing</t>
    </r>
  </si>
  <si>
    <r>
      <t xml:space="preserve">farmaceutyki, kosmetyki, 
sprzęt ortopedyczny 
</t>
    </r>
    <r>
      <rPr>
        <sz val="8"/>
        <color indexed="8"/>
        <rFont val="Arial"/>
        <family val="2"/>
      </rPr>
      <t>pharma-
ceuticals, cosmetics,
orthopaedic equipment</t>
    </r>
  </si>
  <si>
    <r>
      <t xml:space="preserve">przeciwko bezpieczeństwu powszechnemu
i bezpieczeństwu 
w komunikacji 
</t>
    </r>
    <r>
      <rPr>
        <sz val="8"/>
        <color indexed="8"/>
        <rFont val="Arial"/>
        <family val="2"/>
      </rPr>
      <t xml:space="preserve">against public safety and safety 
of transport </t>
    </r>
  </si>
  <si>
    <r>
      <t xml:space="preserve">działalność profesjo-nalna,
naukowa
i techniczna </t>
    </r>
    <r>
      <rPr>
        <sz val="8"/>
        <color indexed="8"/>
        <rFont val="Czcionka tekstu podstawowego"/>
        <family val="2"/>
      </rPr>
      <t>professional,
scientific
and technical activities</t>
    </r>
  </si>
  <si>
    <r>
      <t xml:space="preserve">spół-
dzielnie </t>
    </r>
    <r>
      <rPr>
        <sz val="8"/>
        <color indexed="8"/>
        <rFont val="Arial"/>
        <family val="2"/>
      </rPr>
      <t>coopera-
tives</t>
    </r>
  </si>
  <si>
    <r>
      <t xml:space="preserve">z udziałem
kapitału
zagranicz-nego
</t>
    </r>
    <r>
      <rPr>
        <sz val="8"/>
        <color indexed="8"/>
        <rFont val="Arial"/>
        <family val="2"/>
      </rPr>
      <t>with
foreign
capital participation</t>
    </r>
  </si>
  <si>
    <r>
      <t>razem</t>
    </r>
    <r>
      <rPr>
        <vertAlign val="superscript"/>
        <sz val="8"/>
        <rFont val="Arial"/>
        <family val="2"/>
      </rPr>
      <t>2</t>
    </r>
    <r>
      <rPr>
        <sz val="8"/>
        <rFont val="Arial"/>
        <family val="2"/>
      </rPr>
      <t xml:space="preserve">
</t>
    </r>
    <r>
      <rPr>
        <sz val="8"/>
        <color indexed="8"/>
        <rFont val="Arial"/>
        <family val="2"/>
      </rPr>
      <t xml:space="preserve"> total</t>
    </r>
    <r>
      <rPr>
        <vertAlign val="superscript"/>
        <sz val="8"/>
        <color indexed="8"/>
        <rFont val="Arial"/>
        <family val="2"/>
      </rPr>
      <t>2</t>
    </r>
  </si>
  <si>
    <r>
      <t xml:space="preserve">O G Ó Ł E M </t>
    </r>
    <r>
      <rPr>
        <vertAlign val="superscript"/>
        <sz val="8"/>
        <rFont val="Arial"/>
        <family val="2"/>
      </rPr>
      <t>3</t>
    </r>
  </si>
  <si>
    <r>
      <t xml:space="preserve">T O T A L </t>
    </r>
    <r>
      <rPr>
        <vertAlign val="superscript"/>
        <sz val="8"/>
        <color indexed="8"/>
        <rFont val="Arial"/>
        <family val="2"/>
      </rPr>
      <t>3</t>
    </r>
  </si>
  <si>
    <t xml:space="preserve">2 W podziale według sektorów własności – bez podmiotów, dla których informacja o formie własności nie występuje w rejestrze REGON. </t>
  </si>
  <si>
    <t>3 W podziale według sekcji – bez podmiotów, dla których informacja o rodzaju przeważającej działalności nie występuje w rejestrze REGON.</t>
  </si>
  <si>
    <t xml:space="preserve">2 In the division by ownership sectors excluding entities that in the REGON register do not have information concerning form of ownership. </t>
  </si>
  <si>
    <t xml:space="preserve">3 In the division by sections excluding entities that in the REGON register have not pointed the predominant kind of activity. </t>
  </si>
  <si>
    <r>
      <t xml:space="preserve">ogółem 
</t>
    </r>
    <r>
      <rPr>
        <sz val="8"/>
        <color indexed="23"/>
        <rFont val="Arial"/>
        <family val="2"/>
      </rPr>
      <t xml:space="preserve">grand 
total </t>
    </r>
  </si>
  <si>
    <t>−21,7</t>
  </si>
  <si>
    <r>
      <t>2020</t>
    </r>
    <r>
      <rPr>
        <vertAlign val="superscript"/>
        <sz val="8"/>
        <rFont val="Arial"/>
        <family val="2"/>
      </rPr>
      <t>e</t>
    </r>
  </si>
  <si>
    <t>c W wadze poubojowej ciepłej.</t>
  </si>
  <si>
    <t>a W wadze poubojowej ciepłej; obejmuje bydło, cielęta, trzodę chlewną, owce, konie i drób.</t>
  </si>
  <si>
    <t>a In post-slaugther warm weight; data include cattle, calves, pigs, sheep, horses and poultry.</t>
  </si>
  <si>
    <t>c In post-slaugther warm weight.</t>
  </si>
  <si>
    <t>–1073</t>
  </si>
  <si>
    <t>–4065</t>
  </si>
  <si>
    <t>–37,5</t>
  </si>
  <si>
    <t>–16,8</t>
  </si>
  <si>
    <t>–23,2</t>
  </si>
  <si>
    <t>–15,1</t>
  </si>
  <si>
    <t>–34,6</t>
  </si>
  <si>
    <t>–26,0</t>
  </si>
  <si>
    <t>–15,9</t>
  </si>
  <si>
    <t>–18,9</t>
  </si>
  <si>
    <t>–27,6</t>
  </si>
  <si>
    <t>–39,5</t>
  </si>
  <si>
    <t>–36,8</t>
  </si>
  <si>
    <t>–29,8</t>
  </si>
  <si>
    <t>–11,0</t>
  </si>
  <si>
    <t>–11,4</t>
  </si>
  <si>
    <t>–17,6</t>
  </si>
  <si>
    <t>–22,6</t>
  </si>
  <si>
    <t>–22,4</t>
  </si>
  <si>
    <t>–24,9</t>
  </si>
  <si>
    <t>–17,0</t>
  </si>
  <si>
    <t>–21,3</t>
  </si>
  <si>
    <t>–32,8</t>
  </si>
  <si>
    <t>–29,6</t>
  </si>
  <si>
    <t>–28,8</t>
  </si>
  <si>
    <t>–18,7</t>
  </si>
  <si>
    <t>–29,5</t>
  </si>
  <si>
    <t>–13,1</t>
  </si>
  <si>
    <t>–14,8</t>
  </si>
  <si>
    <t>–23,9</t>
  </si>
  <si>
    <t>–31,6</t>
  </si>
  <si>
    <t>–52,1</t>
  </si>
  <si>
    <t>–28,5</t>
  </si>
  <si>
    <t>–31,1</t>
  </si>
  <si>
    <t>–67,4</t>
  </si>
  <si>
    <t>–75,7</t>
  </si>
  <si>
    <t>–70,5</t>
  </si>
  <si>
    <t>–42,0</t>
  </si>
  <si>
    <t>–48,6</t>
  </si>
  <si>
    <t>–77,5</t>
  </si>
  <si>
    <t>–86,4</t>
  </si>
  <si>
    <t>–81,6</t>
  </si>
  <si>
    <t>–70,1</t>
  </si>
  <si>
    <t>–84,1</t>
  </si>
  <si>
    <t>–38,8</t>
  </si>
  <si>
    <t>–30,9</t>
  </si>
  <si>
    <t>–39,3</t>
  </si>
  <si>
    <t>–92,1</t>
  </si>
  <si>
    <t>–24,0</t>
  </si>
  <si>
    <t>–65,3</t>
  </si>
  <si>
    <t>–78,9</t>
  </si>
  <si>
    <t>–48,9</t>
  </si>
  <si>
    <t>–56,4</t>
  </si>
  <si>
    <t>–87,9</t>
  </si>
  <si>
    <t>–83,7</t>
  </si>
  <si>
    <t>–73,7</t>
  </si>
  <si>
    <t>–69,5</t>
  </si>
  <si>
    <t>–50,0</t>
  </si>
  <si>
    <t>–78,5</t>
  </si>
  <si>
    <t>–41,9</t>
  </si>
  <si>
    <t>–28</t>
  </si>
  <si>
    <t>–9,4</t>
  </si>
  <si>
    <t>–28,0</t>
  </si>
  <si>
    <t>–35,1</t>
  </si>
  <si>
    <r>
      <t>Z liczby ogółem – w wieku   </t>
    </r>
    <r>
      <rPr>
        <sz val="8"/>
        <color indexed="8"/>
        <rFont val="Arial"/>
        <family val="2"/>
      </rPr>
      <t xml:space="preserve">  Of total number – at age </t>
    </r>
  </si>
  <si>
    <r>
      <t>Z liczby ogółem – w wieku     </t>
    </r>
    <r>
      <rPr>
        <sz val="8"/>
        <color indexed="8"/>
        <rFont val="Arial"/>
        <family val="2"/>
      </rPr>
      <t>Of total number – at age</t>
    </r>
  </si>
  <si>
    <r>
      <t xml:space="preserve">w tys. 
</t>
    </r>
    <r>
      <rPr>
        <sz val="8"/>
        <color indexed="8"/>
        <rFont val="Arial"/>
        <family val="2"/>
      </rPr>
      <t>in thou-
sands</t>
    </r>
  </si>
  <si>
    <r>
      <t xml:space="preserve">w liczbach bezwzględnych 
</t>
    </r>
    <r>
      <rPr>
        <sz val="8"/>
        <color indexed="8"/>
        <rFont val="Arial"/>
        <family val="2"/>
      </rPr>
      <t xml:space="preserve">in </t>
    </r>
    <r>
      <rPr>
        <sz val="8"/>
        <color indexed="8"/>
        <rFont val="Arial"/>
        <family val="2"/>
      </rPr>
      <t xml:space="preserve">absolute numbers </t>
    </r>
  </si>
  <si>
    <r>
      <t xml:space="preserve">w liczbach bezwzględnych 
</t>
    </r>
    <r>
      <rPr>
        <sz val="8"/>
        <color indexed="8"/>
        <rFont val="Arial"/>
        <family val="2"/>
      </rPr>
      <t>in</t>
    </r>
    <r>
      <rPr>
        <sz val="8"/>
        <rFont val="Arial"/>
        <family val="2"/>
      </rPr>
      <t xml:space="preserve"> </t>
    </r>
    <r>
      <rPr>
        <sz val="8"/>
        <color indexed="8"/>
        <rFont val="Arial"/>
        <family val="2"/>
      </rPr>
      <t xml:space="preserve">absolute numbers </t>
    </r>
  </si>
  <si>
    <t>179594</t>
  </si>
  <si>
    <t>–21,8</t>
  </si>
  <si>
    <t>–6,2</t>
  </si>
  <si>
    <r>
      <rPr>
        <sz val="10"/>
        <rFont val="Arial"/>
        <family val="2"/>
      </rPr>
      <t xml:space="preserve">TABL. 24.    </t>
    </r>
    <r>
      <rPr>
        <b/>
        <sz val="10"/>
        <rFont val="Arial"/>
        <family val="2"/>
      </rPr>
      <t xml:space="preserve">SKUP  WAŻNIEJSZYCH  PRODUKTÓW  ROLNYCH </t>
    </r>
  </si>
  <si>
    <t>WYNIKI BADAŃ KONIUNKTURY GOSPODARCZEJ</t>
  </si>
  <si>
    <t>BUSINESS TENDENCY SURVEYS</t>
  </si>
  <si>
    <t>̶ 84980,5</t>
  </si>
  <si>
    <r>
      <rPr>
        <sz val="10"/>
        <color indexed="63"/>
        <rFont val="Arial"/>
        <family val="2"/>
      </rPr>
      <t xml:space="preserve">TABL. 45.  </t>
    </r>
    <r>
      <rPr>
        <b/>
        <sz val="10"/>
        <color indexed="63"/>
        <rFont val="Arial"/>
        <family val="2"/>
      </rPr>
      <t xml:space="preserve">PODSTAWOWE  DANE  O  WOJEWÓDZTWACH  (cd.) </t>
    </r>
  </si>
  <si>
    <t>–3138</t>
  </si>
  <si>
    <t>WYNAGRODZENIA I ŚWIADCZENIA SPOŁECZNE</t>
  </si>
  <si>
    <t>b Od 2019 r. badanie pogłowia trzody chlewnej jest prowadzone dwukrotnie w roku, tj. według stanu w czerwcu i grudniu.</t>
  </si>
  <si>
    <r>
      <t>2021</t>
    </r>
    <r>
      <rPr>
        <vertAlign val="superscript"/>
        <sz val="8"/>
        <rFont val="Arial"/>
        <family val="2"/>
      </rPr>
      <t>e</t>
    </r>
  </si>
  <si>
    <t>01</t>
  </si>
  <si>
    <t>02</t>
  </si>
  <si>
    <t>03</t>
  </si>
  <si>
    <t>04</t>
  </si>
  <si>
    <t>05</t>
  </si>
  <si>
    <t>06</t>
  </si>
  <si>
    <t>07</t>
  </si>
  <si>
    <t>08</t>
  </si>
  <si>
    <t>09</t>
  </si>
  <si>
    <t>10</t>
  </si>
  <si>
    <t>11</t>
  </si>
  <si>
    <t>12</t>
  </si>
  <si>
    <t xml:space="preserve">01–12 </t>
  </si>
  <si>
    <t xml:space="preserve">01–06 </t>
  </si>
  <si>
    <t>01–12</t>
  </si>
  <si>
    <t>01–11</t>
  </si>
  <si>
    <t>01–02</t>
  </si>
  <si>
    <t>01–03</t>
  </si>
  <si>
    <t>01–04</t>
  </si>
  <si>
    <t>01–05</t>
  </si>
  <si>
    <t>01–06</t>
  </si>
  <si>
    <t>01–07</t>
  </si>
  <si>
    <t>01–08</t>
  </si>
  <si>
    <t>01–09</t>
  </si>
  <si>
    <t>01–10</t>
  </si>
  <si>
    <r>
      <t>01–03</t>
    </r>
    <r>
      <rPr>
        <sz val="8"/>
        <color indexed="63"/>
        <rFont val="Arial"/>
        <family val="2"/>
      </rPr>
      <t xml:space="preserve"> </t>
    </r>
  </si>
  <si>
    <r>
      <t xml:space="preserve">04–06 </t>
    </r>
  </si>
  <si>
    <t xml:space="preserve">07–09 </t>
  </si>
  <si>
    <t xml:space="preserve">10–12 </t>
  </si>
  <si>
    <t xml:space="preserve">01–09 </t>
  </si>
  <si>
    <t xml:space="preserve">01–03 </t>
  </si>
  <si>
    <t xml:space="preserve">04–06 </t>
  </si>
  <si>
    <t>07–09</t>
  </si>
  <si>
    <t>10–12</t>
  </si>
  <si>
    <t>04–06</t>
  </si>
  <si>
    <t>–2</t>
  </si>
  <si>
    <t>–27,9</t>
  </si>
  <si>
    <t>–19,6</t>
  </si>
  <si>
    <t>–18,0</t>
  </si>
  <si>
    <t>–31,5</t>
  </si>
  <si>
    <t>–34,3</t>
  </si>
  <si>
    <t>–30,0</t>
  </si>
  <si>
    <t>–21,1</t>
  </si>
  <si>
    <t>–49,2</t>
  </si>
  <si>
    <t xml:space="preserve">U w a g a. Ze względu na sytuację epidemiczną, w tablicy nie publikuje się danych dotyczących okresów </t>
  </si>
  <si>
    <t xml:space="preserve">N o t e. Due to the epidemic situation, the data for the periods January–December 2020 and 2021 as well as the months </t>
  </si>
  <si>
    <r>
      <rPr>
        <sz val="10"/>
        <rFont val="Arial"/>
        <family val="2"/>
      </rPr>
      <t xml:space="preserve">TABL. 37. </t>
    </r>
    <r>
      <rPr>
        <b/>
        <sz val="10"/>
        <rFont val="Arial"/>
        <family val="2"/>
      </rPr>
      <t xml:space="preserve"> BEZROBOTNI  ZAREJESTROWANI  WEDŁUG  WIEKU  W  2022 R. </t>
    </r>
  </si>
  <si>
    <t xml:space="preserve">                 REGISTERED  UNEMPLOYED  PERSONS  BY  AGE  IN  2022</t>
  </si>
  <si>
    <r>
      <rPr>
        <sz val="10"/>
        <rFont val="Arial"/>
        <family val="2"/>
      </rPr>
      <t>TABL. 38.</t>
    </r>
    <r>
      <rPr>
        <b/>
        <sz val="10"/>
        <rFont val="Arial"/>
        <family val="2"/>
      </rPr>
      <t xml:space="preserve">  BEZROBOTNI  ZAREJESTROWANI  WEDŁUG  POZIOMU  WYKSZTAŁCENIA  W  2022 R. </t>
    </r>
  </si>
  <si>
    <t xml:space="preserve">                REGISTERED  UNEMPLOYED  PERSONS  BY  EDUCATIONAL  LEVEL  IN  2022</t>
  </si>
  <si>
    <r>
      <rPr>
        <sz val="10"/>
        <color indexed="63"/>
        <rFont val="Arial"/>
        <family val="2"/>
      </rPr>
      <t xml:space="preserve">TABL. 36. </t>
    </r>
    <r>
      <rPr>
        <b/>
        <sz val="10"/>
        <color indexed="63"/>
        <rFont val="Arial"/>
        <family val="2"/>
      </rPr>
      <t xml:space="preserve"> BEZROBOTNI  ZAREJESTROWANI I OFERTY  PRACY  W  2022 R. </t>
    </r>
  </si>
  <si>
    <t xml:space="preserve">                 REGISTERED  UNEMPLOYED  PERSONS  AND  JOB  OFFERS  IN  2022</t>
  </si>
  <si>
    <r>
      <rPr>
        <sz val="8"/>
        <color indexed="63"/>
        <rFont val="Arial"/>
        <family val="2"/>
      </rPr>
      <t>129925,0</t>
    </r>
    <r>
      <rPr>
        <vertAlign val="superscript"/>
        <sz val="9"/>
        <color indexed="63"/>
        <rFont val="Arial"/>
        <family val="2"/>
      </rPr>
      <t>d</t>
    </r>
  </si>
  <si>
    <r>
      <rPr>
        <sz val="8"/>
        <color indexed="63"/>
        <rFont val="Arial"/>
        <family val="2"/>
      </rPr>
      <t>65301,0</t>
    </r>
    <r>
      <rPr>
        <vertAlign val="superscript"/>
        <sz val="9"/>
        <color indexed="63"/>
        <rFont val="Arial"/>
        <family val="2"/>
      </rPr>
      <t>d</t>
    </r>
  </si>
  <si>
    <r>
      <rPr>
        <sz val="8"/>
        <color indexed="63"/>
        <rFont val="Arial"/>
        <family val="2"/>
      </rPr>
      <t>32968,0</t>
    </r>
    <r>
      <rPr>
        <vertAlign val="superscript"/>
        <sz val="9"/>
        <color indexed="63"/>
        <rFont val="Arial"/>
        <family val="2"/>
      </rPr>
      <t>d</t>
    </r>
  </si>
  <si>
    <t xml:space="preserve">d Okres lipiec–grudzień 2020 r.  </t>
  </si>
  <si>
    <t xml:space="preserve">d The period of July–December 2020. </t>
  </si>
  <si>
    <t xml:space="preserve">12 2021=100 </t>
  </si>
  <si>
    <t>a Od 2021 r. dane zbierane są z częstotliwością miesięczną.</t>
  </si>
  <si>
    <t xml:space="preserve">a Od 2021 r. dane zbierane są z częstotliwością miesięczną. </t>
  </si>
  <si>
    <t>a Since 2021 data have been collected with monthly frequency.</t>
  </si>
  <si>
    <r>
      <t xml:space="preserve">b </t>
    </r>
    <r>
      <rPr>
        <sz val="8"/>
        <color indexed="63"/>
        <rFont val="Arial"/>
        <family val="2"/>
      </rPr>
      <t xml:space="preserve">Od momentu rejestracji w urzędzie pracy. </t>
    </r>
  </si>
  <si>
    <r>
      <t xml:space="preserve">c </t>
    </r>
    <r>
      <rPr>
        <sz val="8"/>
        <color indexed="63"/>
        <rFont val="Arial"/>
        <family val="2"/>
      </rPr>
      <t>Przedziały zostały domknięte prawostronnie.    </t>
    </r>
  </si>
  <si>
    <t>Ź r ó d ł o: Minister właściwy do spraw pracy.</t>
  </si>
  <si>
    <t>S o u r c e: Minister responsible for Labour Market.</t>
  </si>
  <si>
    <t>–6613</t>
  </si>
  <si>
    <t xml:space="preserve">a Patrz wyjaśnienia metodologiczne pkt 4.   </t>
  </si>
  <si>
    <t>b Od 2021 r. dane zbierane są z częstotliwością miesięczną.</t>
  </si>
  <si>
    <t xml:space="preserve">a See methodological notes item 4.  </t>
  </si>
  <si>
    <t>b Since 2021 data have been collected with monthly frequecy.</t>
  </si>
  <si>
    <t>b From the date of registering in a labour office.</t>
  </si>
  <si>
    <t xml:space="preserve">c Intervals were shifted upward.  </t>
  </si>
  <si>
    <r>
      <t xml:space="preserve">pojazdy 
samo-
chodowe, motocykle, części
</t>
    </r>
    <r>
      <rPr>
        <sz val="8"/>
        <color indexed="8"/>
        <rFont val="Arial"/>
        <family val="2"/>
      </rPr>
      <t>motor</t>
    </r>
    <r>
      <rPr>
        <sz val="8"/>
        <rFont val="Arial"/>
        <family val="2"/>
      </rPr>
      <t xml:space="preserve"> 
</t>
    </r>
    <r>
      <rPr>
        <sz val="8"/>
        <color indexed="8"/>
        <rFont val="Arial"/>
        <family val="2"/>
      </rPr>
      <t>vehicles, motor-
cycles, parts</t>
    </r>
  </si>
  <si>
    <t>̶ 267,5</t>
  </si>
  <si>
    <t xml:space="preserve">Ź r ó d ł o: Minister właściwy do spraw pracy. </t>
  </si>
  <si>
    <t>8,5</t>
  </si>
  <si>
    <t>9,0</t>
  </si>
  <si>
    <t>26,5</t>
  </si>
  <si>
    <t>2,2</t>
  </si>
  <si>
    <t>1,8</t>
  </si>
  <si>
    <t>6,9</t>
  </si>
  <si>
    <t>15,2</t>
  </si>
  <si>
    <t>4,8</t>
  </si>
  <si>
    <t>9,8</t>
  </si>
  <si>
    <t>26,8</t>
  </si>
  <si>
    <t>5,3</t>
  </si>
  <si>
    <t>2,0</t>
  </si>
  <si>
    <t>6,7</t>
  </si>
  <si>
    <t>16,0</t>
  </si>
  <si>
    <t>5,1</t>
  </si>
  <si>
    <t>4,5</t>
  </si>
  <si>
    <t>7,8</t>
  </si>
  <si>
    <t>8,6</t>
  </si>
  <si>
    <t>21,8</t>
  </si>
  <si>
    <t>4,0</t>
  </si>
  <si>
    <t>1,4</t>
  </si>
  <si>
    <t>5,8</t>
  </si>
  <si>
    <t>13,0</t>
  </si>
  <si>
    <t>5,0</t>
  </si>
  <si>
    <t>91,0</t>
  </si>
  <si>
    <t>90,2</t>
  </si>
  <si>
    <t>73,2</t>
  </si>
  <si>
    <t>94,7</t>
  </si>
  <si>
    <t>98,0</t>
  </si>
  <si>
    <t>93,3</t>
  </si>
  <si>
    <t>32,5</t>
  </si>
  <si>
    <t>36,4</t>
  </si>
  <si>
    <t>147,1</t>
  </si>
  <si>
    <t>70,5</t>
  </si>
  <si>
    <t>19,3</t>
  </si>
  <si>
    <t>19,4</t>
  </si>
  <si>
    <t>17,4</t>
  </si>
  <si>
    <t>86,3</t>
  </si>
  <si>
    <t>397,6</t>
  </si>
  <si>
    <t>184,1</t>
  </si>
  <si>
    <t>105,6</t>
  </si>
  <si>
    <t>117,4</t>
  </si>
  <si>
    <t>239,3</t>
  </si>
  <si>
    <t>135,9</t>
  </si>
  <si>
    <t>69,4</t>
  </si>
  <si>
    <t>85,4</t>
  </si>
  <si>
    <t>120,8</t>
  </si>
  <si>
    <t>122,0</t>
  </si>
  <si>
    <t>478,4</t>
  </si>
  <si>
    <t>216,3</t>
  </si>
  <si>
    <t>376</t>
  </si>
  <si>
    <t>153</t>
  </si>
  <si>
    <t>36</t>
  </si>
  <si>
    <t>498976</t>
  </si>
  <si>
    <t>85199</t>
  </si>
  <si>
    <t>–25,6</t>
  </si>
  <si>
    <t>–30,4</t>
  </si>
  <si>
    <t>–25,8</t>
  </si>
  <si>
    <t>–32,7</t>
  </si>
  <si>
    <t>–30,3</t>
  </si>
  <si>
    <t>–35,2</t>
  </si>
  <si>
    <t>–44,0</t>
  </si>
  <si>
    <t>–29,9</t>
  </si>
  <si>
    <t>–19,0</t>
  </si>
  <si>
    <t>–46,9</t>
  </si>
  <si>
    <t>–55,7</t>
  </si>
  <si>
    <t>–40,8</t>
  </si>
  <si>
    <t>–61,3</t>
  </si>
  <si>
    <t>–34,5*</t>
  </si>
  <si>
    <t>–25,0*</t>
  </si>
  <si>
    <t>–9,7*</t>
  </si>
  <si>
    <t>–12,7*</t>
  </si>
  <si>
    <t>–15,3*</t>
  </si>
  <si>
    <t>–43,9*</t>
  </si>
  <si>
    <t>–21,9*</t>
  </si>
  <si>
    <t>–34,6*</t>
  </si>
  <si>
    <t>–37,2*</t>
  </si>
  <si>
    <t>–12,3*</t>
  </si>
  <si>
    <t>–37,5*</t>
  </si>
  <si>
    <t>–30,3*</t>
  </si>
  <si>
    <t>–24,8*</t>
  </si>
  <si>
    <t>–13,5*</t>
  </si>
  <si>
    <t>–44,7*</t>
  </si>
  <si>
    <t>–19,0*</t>
  </si>
  <si>
    <t>–30,0*</t>
  </si>
  <si>
    <t>–47,1*</t>
  </si>
  <si>
    <t>–27,4*</t>
  </si>
  <si>
    <t>–21,7*</t>
  </si>
  <si>
    <t>–28,7*</t>
  </si>
  <si>
    <t>–29,9*</t>
  </si>
  <si>
    <t>–29,7*</t>
  </si>
  <si>
    <t>–29,6*</t>
  </si>
  <si>
    <t>–14,6*</t>
  </si>
  <si>
    <t>–0,2*</t>
  </si>
  <si>
    <t>–8,8*</t>
  </si>
  <si>
    <t>–23,0*</t>
  </si>
  <si>
    <t>–33,7</t>
  </si>
  <si>
    <t>–64,2</t>
  </si>
  <si>
    <t>–67,6</t>
  </si>
  <si>
    <t xml:space="preserve">S o u r c e: Minister responsible for Labour Market. </t>
  </si>
  <si>
    <t xml:space="preserve">b Za okres styczeń–czerwiec (za I półrocze). </t>
  </si>
  <si>
    <t>c Za okres styczeń–wrzesień.</t>
  </si>
  <si>
    <t>d Za okres styczeń–grudzień.</t>
  </si>
  <si>
    <t xml:space="preserve">b For January–June period (for the 1st half-year). </t>
  </si>
  <si>
    <t xml:space="preserve">c For January–September period. </t>
  </si>
  <si>
    <t xml:space="preserve">d For January–December period. </t>
  </si>
  <si>
    <r>
      <rPr>
        <sz val="8"/>
        <color indexed="63"/>
        <rFont val="Arial"/>
        <family val="2"/>
      </rPr>
      <t>72,84</t>
    </r>
    <r>
      <rPr>
        <vertAlign val="superscript"/>
        <sz val="8"/>
        <rFont val="Arial"/>
        <family val="2"/>
      </rPr>
      <t>b</t>
    </r>
  </si>
  <si>
    <r>
      <rPr>
        <sz val="8"/>
        <rFont val="Arial"/>
        <family val="2"/>
      </rPr>
      <t>93,04</t>
    </r>
    <r>
      <rPr>
        <vertAlign val="superscript"/>
        <sz val="8"/>
        <rFont val="Arial"/>
        <family val="2"/>
      </rPr>
      <t>b</t>
    </r>
  </si>
  <si>
    <r>
      <rPr>
        <sz val="8"/>
        <rFont val="Arial"/>
        <family val="2"/>
      </rPr>
      <t>92,15</t>
    </r>
    <r>
      <rPr>
        <vertAlign val="superscript"/>
        <sz val="8"/>
        <rFont val="Arial"/>
        <family val="2"/>
      </rPr>
      <t>c</t>
    </r>
  </si>
  <si>
    <r>
      <rPr>
        <b/>
        <sz val="9"/>
        <color indexed="63"/>
        <rFont val="Arial"/>
        <family val="2"/>
      </rPr>
      <t>WYBRANE WSKAŹNIKI WOJEWÓDZKIE</t>
    </r>
    <r>
      <rPr>
        <sz val="9"/>
        <color indexed="63"/>
        <rFont val="Arial"/>
        <family val="2"/>
      </rPr>
      <t xml:space="preserve">
</t>
    </r>
    <r>
      <rPr>
        <sz val="9"/>
        <color indexed="8"/>
        <rFont val="Arial"/>
        <family val="2"/>
      </rPr>
      <t>SELECTED VOIVODSHIP'S INDICATOR</t>
    </r>
  </si>
  <si>
    <r>
      <t xml:space="preserve">WYBRANE DANE O WOJEWÓDZTWIE 
</t>
    </r>
    <r>
      <rPr>
        <sz val="9"/>
        <color indexed="8"/>
        <rFont val="Arial"/>
        <family val="2"/>
      </rPr>
      <t>SELECTED DATA ON VOIVODSHIP</t>
    </r>
  </si>
  <si>
    <r>
      <t xml:space="preserve">CZĘŚĆ 1
</t>
    </r>
    <r>
      <rPr>
        <sz val="9"/>
        <color indexed="8"/>
        <rFont val="Arial"/>
        <family val="2"/>
      </rPr>
      <t>PART 1</t>
    </r>
  </si>
  <si>
    <r>
      <t xml:space="preserve">CZĘŚĆ 2
</t>
    </r>
    <r>
      <rPr>
        <sz val="9"/>
        <color indexed="8"/>
        <rFont val="Arial"/>
        <family val="2"/>
      </rPr>
      <t>PART 2</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</si>
  <si>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</si>
  <si>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</si>
  <si>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</si>
  <si>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LUDNOŚĆ
</t>
    </r>
    <r>
      <rPr>
        <sz val="9"/>
        <color indexed="8"/>
        <rFont val="Arial"/>
        <family val="2"/>
      </rPr>
      <t>POPULATION</t>
    </r>
  </si>
  <si>
    <r>
      <t xml:space="preserve">PRACA
</t>
    </r>
    <r>
      <rPr>
        <sz val="9"/>
        <color indexed="8"/>
        <rFont val="Arial"/>
        <family val="2"/>
      </rPr>
      <t>LABOUR</t>
    </r>
  </si>
  <si>
    <r>
      <t xml:space="preserve">WYNAGRODZENIA I ŚWIADCZENIA SPOŁECZNE
</t>
    </r>
    <r>
      <rPr>
        <sz val="9"/>
        <color indexed="8"/>
        <rFont val="Arial"/>
        <family val="2"/>
      </rPr>
      <t>WAGES AND SALARIES AND SOCIAL BENEFITS</t>
    </r>
  </si>
  <si>
    <r>
      <t xml:space="preserve">CENY
</t>
    </r>
    <r>
      <rPr>
        <sz val="9"/>
        <color indexed="8"/>
        <rFont val="Arial"/>
        <family val="2"/>
      </rPr>
      <t>PRICES</t>
    </r>
  </si>
  <si>
    <r>
      <t xml:space="preserve">INWESTYCJE
</t>
    </r>
    <r>
      <rPr>
        <sz val="9"/>
        <color indexed="8"/>
        <rFont val="Arial"/>
        <family val="2"/>
      </rPr>
      <t>INVESTMENTS</t>
    </r>
  </si>
  <si>
    <r>
      <t xml:space="preserve">ROLNICTWO
</t>
    </r>
    <r>
      <rPr>
        <sz val="9"/>
        <color indexed="8"/>
        <rFont val="Arial"/>
        <family val="2"/>
      </rPr>
      <t>AGRICULTURE</t>
    </r>
  </si>
  <si>
    <r>
      <t xml:space="preserve">PRZEMYSŁ I BUDOWNICTWO
</t>
    </r>
    <r>
      <rPr>
        <sz val="9"/>
        <color indexed="8"/>
        <rFont val="Arial"/>
        <family val="2"/>
      </rPr>
      <t>INDUSTRY AND CONSTRUCTION</t>
    </r>
  </si>
  <si>
    <r>
      <t xml:space="preserve">HANDEL
</t>
    </r>
    <r>
      <rPr>
        <sz val="9"/>
        <color indexed="8"/>
        <rFont val="Arial"/>
        <family val="2"/>
      </rPr>
      <t>TRADE</t>
    </r>
  </si>
  <si>
    <r>
      <t xml:space="preserve">TURYSTYKA
</t>
    </r>
    <r>
      <rPr>
        <sz val="9"/>
        <color indexed="8"/>
        <rFont val="Arial"/>
        <family val="2"/>
      </rPr>
      <t>TOURISM</t>
    </r>
  </si>
  <si>
    <r>
      <t xml:space="preserve">WYNIKI BADAŃ KONIUNKTURY GOSPODARCZEJ
</t>
    </r>
    <r>
      <rPr>
        <sz val="9"/>
        <color indexed="8"/>
        <rFont val="Arial"/>
        <family val="2"/>
      </rPr>
      <t>BUSINESS TENDENCY SURVEYS</t>
    </r>
  </si>
  <si>
    <r>
      <t xml:space="preserve">BEZPIECZEŃSTWO PUBLICZNE
</t>
    </r>
    <r>
      <rPr>
        <sz val="9"/>
        <color indexed="8"/>
        <rFont val="Arial"/>
        <family val="2"/>
      </rPr>
      <t>PUBLIC SAFETY</t>
    </r>
  </si>
  <si>
    <r>
      <t xml:space="preserve">PODMIOTY GOSPODARKI NARODOWEJ
</t>
    </r>
    <r>
      <rPr>
        <sz val="9"/>
        <color indexed="8"/>
        <rFont val="Arial"/>
        <family val="2"/>
      </rPr>
      <t>NATIONAL ECONOMIC ENTITIES</t>
    </r>
  </si>
  <si>
    <r>
      <t xml:space="preserve">WYBRANE DANE O PODREGIONACH I POWIATACH
</t>
    </r>
    <r>
      <rPr>
        <sz val="9"/>
        <color indexed="8"/>
        <rFont val="Arial"/>
        <family val="2"/>
      </rPr>
      <t>SELECTED DATA ON SUBREGION AND POWIATS</t>
    </r>
  </si>
  <si>
    <r>
      <t xml:space="preserve">WYBRANE DANE OGÓLNOPOLSKIE
</t>
    </r>
    <r>
      <rPr>
        <sz val="9"/>
        <color indexed="8"/>
        <rFont val="Arial"/>
        <family val="2"/>
      </rPr>
      <t>BASIC DATA ON POLAND</t>
    </r>
  </si>
  <si>
    <r>
      <t xml:space="preserve">STAN I RUCH NATURALNY LUDNOŚCI
</t>
    </r>
    <r>
      <rPr>
        <sz val="9"/>
        <color indexed="8"/>
        <rFont val="Arial"/>
        <family val="2"/>
      </rPr>
      <t>POPULATION AND VITAL STATISTICS</t>
    </r>
  </si>
  <si>
    <r>
      <t xml:space="preserve">PRACUJĄCY W SEKTORZE PRZEDSIĘBIORSTW
</t>
    </r>
    <r>
      <rPr>
        <sz val="9"/>
        <color indexed="8"/>
        <rFont val="Arial"/>
        <family val="2"/>
      </rPr>
      <t>EMPLOYED PERSONS IN ENTERPRISE SECTOR</t>
    </r>
  </si>
  <si>
    <r>
      <t xml:space="preserve">AKTYWNOŚĆ  EKONOMICZNA  LUDNOŚCI – na podstawie BAEL
</t>
    </r>
    <r>
      <rPr>
        <sz val="9"/>
        <color indexed="8"/>
        <rFont val="Arial"/>
        <family val="2"/>
      </rPr>
      <t>ECONOMIC  ACTIVITY  OF  POPULATION – on the LFS basis</t>
    </r>
  </si>
  <si>
    <r>
      <t xml:space="preserve">BEZROBOCIE – na podstawie BAEL
</t>
    </r>
    <r>
      <rPr>
        <sz val="9"/>
        <color indexed="8"/>
        <rFont val="Arial"/>
        <family val="2"/>
      </rPr>
      <t>UNEMPLOYMENT – on the LFS basis</t>
    </r>
  </si>
  <si>
    <r>
      <t xml:space="preserve">PRZECIĘTNE MIESIĘCZNE WYNAGRODZENIA BRUTTO W SEKTORZE PRZEDSIĘBIORSTW
</t>
    </r>
    <r>
      <rPr>
        <sz val="9"/>
        <color indexed="8"/>
        <rFont val="Arial"/>
        <family val="2"/>
      </rPr>
      <t>AVERAGE MONTHLY GROSS WAGES AND SALARIES IN ENTERPRISE SECTOR</t>
    </r>
  </si>
  <si>
    <r>
      <t xml:space="preserve">PRZECIĘTNE ZATRUDNIENIE W SEKTORZE PRZEDSIĘBIORSTW
</t>
    </r>
    <r>
      <rPr>
        <sz val="9"/>
        <color indexed="8"/>
        <rFont val="Arial"/>
        <family val="2"/>
      </rPr>
      <t>AVERAGE PAID EMPLOYMENT IN ENTERPRISE SECTOR</t>
    </r>
  </si>
  <si>
    <r>
      <t xml:space="preserve">BEZROBOTNI ZAREJESTROWANI I OFERTY PRACY
</t>
    </r>
    <r>
      <rPr>
        <sz val="9"/>
        <color indexed="8"/>
        <rFont val="Arial"/>
        <family val="2"/>
      </rPr>
      <t>REGISTERED UNEMPLOYED PERSONS AND JOB OFFERS</t>
    </r>
  </si>
  <si>
    <r>
      <t xml:space="preserve">BEZROBOTNI ZAREJESTROWANI, BĘDĄCY W SZCZEGÓLNEJ SYTUACJI NA RYNKU PRACY
</t>
    </r>
    <r>
      <rPr>
        <sz val="9"/>
        <color indexed="8"/>
        <rFont val="Arial"/>
        <family val="2"/>
      </rPr>
      <t>REGISTERED UNEMPLOYED PERSONS WITH A SPECIFIC SITUATION ON THE LABOUR MARKET</t>
    </r>
  </si>
  <si>
    <r>
      <t xml:space="preserve">BEZROBOTNI ZAREJESTROWANI WEDŁUG POZIOMU WYKSZTAŁCENIA, WIEKU, CZASU POZOSTAWANIA BEZ PRACY I STAŻU PRACY
</t>
    </r>
    <r>
      <rPr>
        <sz val="9"/>
        <color indexed="8"/>
        <rFont val="Arial"/>
        <family val="2"/>
      </rPr>
      <t xml:space="preserve">REGISTERED UNEMPLOYED PERSONS BY EDUCATIONAL LEVEL, AGE, DURATION OF UNEMPLOYMENT AND WORK SENIORITY </t>
    </r>
  </si>
  <si>
    <r>
      <t xml:space="preserve">ŚWIADCZENIA SPOŁECZNE
</t>
    </r>
    <r>
      <rPr>
        <sz val="9"/>
        <color indexed="8"/>
        <rFont val="Arial"/>
        <family val="2"/>
      </rPr>
      <t>SOCIAL BENEFITS</t>
    </r>
  </si>
  <si>
    <r>
      <t xml:space="preserve">WYNIKI FINANSOWE PRZEDSIĘBIORSTW
</t>
    </r>
    <r>
      <rPr>
        <sz val="9"/>
        <color indexed="8"/>
        <rFont val="Arial"/>
        <family val="2"/>
      </rPr>
      <t>FINANCIAL RESULTS OF ENTERPRISES</t>
    </r>
  </si>
  <si>
    <r>
      <t xml:space="preserve">FINANSE PRZEDSIĘBIORSTW
</t>
    </r>
    <r>
      <rPr>
        <sz val="9"/>
        <color indexed="63"/>
        <rFont val="Arial"/>
        <family val="2"/>
      </rPr>
      <t>FINANCE OF ENTERPRISES</t>
    </r>
  </si>
  <si>
    <t>CZĘŚĆ 3
PART 3</t>
  </si>
  <si>
    <r>
      <t xml:space="preserve">CZĘŚĆ 1
</t>
    </r>
    <r>
      <rPr>
        <sz val="9"/>
        <color indexed="8"/>
        <rFont val="Arial"/>
        <family val="2"/>
      </rPr>
      <t>PART 1</t>
    </r>
  </si>
  <si>
    <r>
      <t xml:space="preserve">CZĘŚĆ 2
</t>
    </r>
    <r>
      <rPr>
        <sz val="9"/>
        <color indexed="8"/>
        <rFont val="Arial"/>
        <family val="2"/>
      </rPr>
      <t>PART 2</t>
    </r>
  </si>
  <si>
    <r>
      <t xml:space="preserve">WYNIKI FINANSOWE PRZEDSIĘBIORSTW WEDŁUG SEKCJI
</t>
    </r>
    <r>
      <rPr>
        <sz val="9"/>
        <color indexed="8"/>
        <rFont val="Arial"/>
        <family val="2"/>
      </rPr>
      <t xml:space="preserve">FINANCIAL RESULTS OF ENTERPRISES BY SECTIONS </t>
    </r>
  </si>
  <si>
    <r>
      <t xml:space="preserve">I. PRZYCHODY, KOSZTY, WYNIK FINANSOWY ZE SPRZEDAŻY
</t>
    </r>
    <r>
      <rPr>
        <sz val="9"/>
        <color indexed="8"/>
        <rFont val="Arial"/>
        <family val="2"/>
      </rPr>
      <t>I. REVENUES, COSTS, FINANCIAL RESULT FROM SALE</t>
    </r>
  </si>
  <si>
    <r>
      <t xml:space="preserve">II. WYNIK FINANSOWY BRUTTO
</t>
    </r>
    <r>
      <rPr>
        <sz val="9"/>
        <color indexed="8"/>
        <rFont val="Arial"/>
        <family val="2"/>
      </rPr>
      <t>II. GROSS FINANCIAL RESULT</t>
    </r>
  </si>
  <si>
    <r>
      <t xml:space="preserve">III. WYNIK FINANSOWY NETTO
</t>
    </r>
    <r>
      <rPr>
        <sz val="9"/>
        <color indexed="8"/>
        <rFont val="Arial"/>
        <family val="2"/>
      </rPr>
      <t>III. NET FINANCIAL RESULT</t>
    </r>
  </si>
  <si>
    <r>
      <t xml:space="preserve">RELACJE EKONOMICZNE ORAZ STRUKTURA PRZEDSIĘBIORSTW WEDŁUG UZYSKANYCH WYNIKÓW FINANSOWYCH
</t>
    </r>
    <r>
      <rPr>
        <sz val="9"/>
        <color indexed="8"/>
        <rFont val="Arial"/>
        <family val="2"/>
      </rPr>
      <t>ECONOMIC RELATIONS AND COMPOSITION OF ENTERPRISES BY OBTAINED FINANCIAL RESULT</t>
    </r>
  </si>
  <si>
    <r>
      <t xml:space="preserve">CZĘŚĆ 3
</t>
    </r>
    <r>
      <rPr>
        <sz val="9"/>
        <color indexed="8"/>
        <rFont val="Arial"/>
        <family val="2"/>
      </rPr>
      <t>PART 3</t>
    </r>
  </si>
  <si>
    <r>
      <t xml:space="preserve">AKTYWA OBROTOWE ORAZ ZOBOWIĄZANIA KRÓTKO- I DŁUGOTERMINOWE PRZEDSIĘBIORSTW 
</t>
    </r>
    <r>
      <rPr>
        <sz val="9"/>
        <color indexed="8"/>
        <rFont val="Arial"/>
        <family val="2"/>
      </rPr>
      <t>CURRENT ASSETS AND SHORT-TERM AND LONG-TERM LIABILITIES OF ENTERPRISES</t>
    </r>
  </si>
  <si>
    <r>
      <t xml:space="preserve">CZĘŚĆ 2
</t>
    </r>
    <r>
      <rPr>
        <sz val="9"/>
        <color indexed="8"/>
        <rFont val="Arial"/>
        <family val="2"/>
      </rPr>
      <t>PART 2</t>
    </r>
  </si>
  <si>
    <r>
      <t xml:space="preserve">CZĘŚĆ 1
</t>
    </r>
    <r>
      <rPr>
        <sz val="9"/>
        <color indexed="8"/>
        <rFont val="Arial"/>
        <family val="2"/>
      </rPr>
      <t>PART 1</t>
    </r>
  </si>
  <si>
    <r>
      <t xml:space="preserve">CZĘŚĆ 3
</t>
    </r>
    <r>
      <rPr>
        <sz val="9"/>
        <color indexed="8"/>
        <rFont val="Arial"/>
        <family val="2"/>
      </rPr>
      <t>PART 3</t>
    </r>
  </si>
  <si>
    <r>
      <t xml:space="preserve">CZĘŚĆ 4
</t>
    </r>
    <r>
      <rPr>
        <sz val="9"/>
        <color indexed="8"/>
        <rFont val="Arial"/>
        <family val="2"/>
      </rPr>
      <t>PART 4</t>
    </r>
  </si>
  <si>
    <r>
      <t xml:space="preserve">CZĘŚĆ 5
</t>
    </r>
    <r>
      <rPr>
        <sz val="9"/>
        <color indexed="8"/>
        <rFont val="Arial"/>
        <family val="2"/>
      </rPr>
      <t>PART 5</t>
    </r>
  </si>
  <si>
    <r>
      <t xml:space="preserve">AKTYWA OBROTOWE ORAZ ZOBOWIĄZANIA PRZEDSIĘBIORSTW WEDŁUG SEKCJI 
</t>
    </r>
    <r>
      <rPr>
        <sz val="9"/>
        <color indexed="8"/>
        <rFont val="Arial"/>
        <family val="2"/>
      </rPr>
      <t>CURRENT ASSETS AND LIABILITIES OF ENTERPRISES BY SECTIONS</t>
    </r>
  </si>
  <si>
    <r>
      <t xml:space="preserve">CZĘŚĆ 1
</t>
    </r>
    <r>
      <rPr>
        <sz val="9"/>
        <color indexed="8"/>
        <rFont val="Arial"/>
        <family val="2"/>
      </rPr>
      <t>PART 1</t>
    </r>
  </si>
  <si>
    <t>MIESZKANIA
DWELLINGS</t>
  </si>
  <si>
    <r>
      <t xml:space="preserve">WSKAŹNIKI CEN TOWARÓW I USŁUG KONSUMPCYJNYCH 
</t>
    </r>
    <r>
      <rPr>
        <sz val="9"/>
        <color indexed="8"/>
        <rFont val="Arial"/>
        <family val="2"/>
      </rPr>
      <t>PRICE INDICES OF CONSUMER GOODS AND SERVICES</t>
    </r>
  </si>
  <si>
    <r>
      <t xml:space="preserve">PRZECIĘTNE CENY SKUPU WAŻNIEJSZYCH PRODUKTÓW ROLNYCH
</t>
    </r>
    <r>
      <rPr>
        <sz val="9"/>
        <color indexed="8"/>
        <rFont val="Arial"/>
        <family val="2"/>
      </rPr>
      <t>AVERAGE PROCUREMENT PRICES OF MAJOR AGRICULTURAL PRODUCTS</t>
    </r>
  </si>
  <si>
    <r>
      <t xml:space="preserve">PRZECIĘTNE CENY UZYSKIWANE PRZEZ ROLNIKÓW NA TARGOWISKACH
</t>
    </r>
    <r>
      <rPr>
        <sz val="9"/>
        <color indexed="8"/>
        <rFont val="Arial"/>
        <family val="2"/>
      </rPr>
      <t>AVERAGE MARKETPLACE PRICES RECEIVED BY FARMERS</t>
    </r>
  </si>
  <si>
    <r>
      <t xml:space="preserve">RELACJE CEN W ROLNICTWIE
</t>
    </r>
    <r>
      <rPr>
        <sz val="9"/>
        <color indexed="8"/>
        <rFont val="Arial"/>
        <family val="2"/>
      </rPr>
      <t>PRICES RELATIONS IN AGRICULTURE</t>
    </r>
  </si>
  <si>
    <r>
      <t xml:space="preserve">NAKŁADY INWESTYCYJNE
</t>
    </r>
    <r>
      <rPr>
        <sz val="9"/>
        <color indexed="8"/>
        <rFont val="Arial"/>
        <family val="2"/>
      </rPr>
      <t>INVESTMENT OUTLAYS</t>
    </r>
  </si>
  <si>
    <r>
      <t xml:space="preserve">ZWIERZĘTA GOSPODARSKIE
</t>
    </r>
    <r>
      <rPr>
        <sz val="9"/>
        <color indexed="8"/>
        <rFont val="Arial"/>
        <family val="2"/>
      </rPr>
      <t>LIVESTOCK</t>
    </r>
  </si>
  <si>
    <r>
      <t xml:space="preserve">SKUP WAŻNIEJSZYCH PRODUKTÓW ROLNYCH
</t>
    </r>
    <r>
      <rPr>
        <sz val="9"/>
        <color indexed="8"/>
        <rFont val="Arial"/>
        <family val="2"/>
      </rPr>
      <t>PROCUREMENT OF MAJOR AGRICULTURAL PRODUCTS</t>
    </r>
  </si>
  <si>
    <r>
      <t xml:space="preserve">PRODUKCJA SPRZEDANA PRZEMYSŁU
</t>
    </r>
    <r>
      <rPr>
        <sz val="9"/>
        <color indexed="8"/>
        <rFont val="Arial"/>
        <family val="2"/>
      </rPr>
      <t>SOLD PRODUCTION OF INDUSTRY</t>
    </r>
  </si>
  <si>
    <r>
      <t xml:space="preserve">PRODUKCJA WYBRANYCH WYROBÓW WEDŁUG PKWiU/PRODPOL
</t>
    </r>
    <r>
      <rPr>
        <sz val="9"/>
        <color indexed="8"/>
        <rFont val="Arial"/>
        <family val="2"/>
      </rPr>
      <t>PRODUCTION OF SELECTED PRODUCTS BY PKWiU/PRODPOL</t>
    </r>
  </si>
  <si>
    <r>
      <t xml:space="preserve">PRODUKCJA SPRZEDANA BUDOWNICTWA
</t>
    </r>
    <r>
      <rPr>
        <sz val="9"/>
        <color indexed="8"/>
        <rFont val="Arial"/>
        <family val="2"/>
      </rPr>
      <t>SOLD PRODUCTION OF CONSTRUCTION</t>
    </r>
  </si>
  <si>
    <r>
      <t xml:space="preserve">SPRZEDAŻ DETALICZNA TOWARÓW WEDŁUG RODZAJÓW DZIAŁALNOŚCI PRZEDSIĘBIORSTWA 
</t>
    </r>
    <r>
      <rPr>
        <sz val="9"/>
        <color indexed="8"/>
        <rFont val="Arial"/>
        <family val="2"/>
      </rPr>
      <t>RETAIL SALES OF GOODS BY TYPE OF ENTERPRISE ACTIVITY</t>
    </r>
  </si>
  <si>
    <r>
      <t xml:space="preserve">WYKORZYSTANIE TURYSTYCZNYCH OBIEKTÓW NOCLEGOWYCH  
</t>
    </r>
    <r>
      <rPr>
        <sz val="9"/>
        <color indexed="8"/>
        <rFont val="Arial"/>
        <family val="2"/>
      </rPr>
      <t>OCCUPANCY IN TOURIST ACCOMMODATION ESTABLISHMENTS</t>
    </r>
  </si>
  <si>
    <r>
      <t xml:space="preserve">WSKAŹNIKI KONIUNKTURY GOSPODARCZEJ 
</t>
    </r>
    <r>
      <rPr>
        <sz val="9"/>
        <color indexed="8"/>
        <rFont val="Arial"/>
        <family val="2"/>
      </rPr>
      <t>BUSINESS TENDENCY INDICATORS</t>
    </r>
  </si>
  <si>
    <r>
      <t xml:space="preserve">PODMIOTY GOSPODARKI NARODOWEJ W REJESTRZE REGON WEDŁUG SEKCJI 
</t>
    </r>
    <r>
      <rPr>
        <sz val="9"/>
        <color indexed="8"/>
        <rFont val="Arial"/>
        <family val="2"/>
      </rPr>
      <t>NATIONAL ECONOMY ENTITIES IN THE REGON REGISTER BY SECTIONS</t>
    </r>
  </si>
  <si>
    <r>
      <t xml:space="preserve">PODMIOTY GOSPODARKI NARODOWEJ W REJESTRZE REGON WEDŁUG FORMY PRAWNEJ 
</t>
    </r>
    <r>
      <rPr>
        <sz val="9"/>
        <color indexed="8"/>
        <rFont val="Arial"/>
        <family val="2"/>
      </rPr>
      <t>NATIONAL ECONOMY ENTITIES IN THE REGON REGISTER BY FORM OF LEGAL</t>
    </r>
  </si>
  <si>
    <r>
      <t xml:space="preserve">BEZROBOTNI ZAREJESTROWANI  I OFERTY PRACY W 2022 R.
</t>
    </r>
    <r>
      <rPr>
        <sz val="9"/>
        <color indexed="8"/>
        <rFont val="Arial"/>
        <family val="2"/>
      </rPr>
      <t>REGISTERED UNEMPLOYED PERSONS  AND JOB OFFERS IN 2022</t>
    </r>
  </si>
  <si>
    <r>
      <t xml:space="preserve">BEZROBOTNI ZAREJESTROWANI WEDŁUG WIEKU W 2022 R. 
</t>
    </r>
    <r>
      <rPr>
        <sz val="9"/>
        <color indexed="8"/>
        <rFont val="Arial"/>
        <family val="2"/>
      </rPr>
      <t>REGISTERED UNEMPLOYED PERSONS BY AGE IN 2022</t>
    </r>
  </si>
  <si>
    <r>
      <t xml:space="preserve">BEZROBOTNI ZAREJESTROWANI WEDŁUG POZIOMU WYKSZTAŁCENIA W 2022 R. 
</t>
    </r>
    <r>
      <rPr>
        <sz val="9"/>
        <color indexed="8"/>
        <rFont val="Arial"/>
        <family val="2"/>
      </rPr>
      <t>REGISTERED UNEMPLOYED PERSONS BY EDUCATIONAL LEVEL IN 2022</t>
    </r>
  </si>
  <si>
    <r>
      <t xml:space="preserve">PODMIOTY GOSPODARKI NARODOWEJ W REJESTRZE REGON W 2022 R.
</t>
    </r>
    <r>
      <rPr>
        <sz val="9"/>
        <color indexed="8"/>
        <rFont val="Arial"/>
        <family val="2"/>
      </rPr>
      <t>ENTITIES OF THE NATIONAL ECONOMY IN THE REGON REGISTER IN 2022</t>
    </r>
  </si>
  <si>
    <r>
      <t xml:space="preserve">CZĘŚĆ 2
</t>
    </r>
    <r>
      <rPr>
        <sz val="9"/>
        <color indexed="8"/>
        <rFont val="Arial"/>
        <family val="2"/>
      </rPr>
      <t>PART 2</t>
    </r>
  </si>
  <si>
    <r>
      <t xml:space="preserve">WYBRANE WSKAŹNIKI OGÓLNOPOLSKIE
</t>
    </r>
    <r>
      <rPr>
        <sz val="9"/>
        <color indexed="8"/>
        <rFont val="Arial"/>
        <family val="2"/>
      </rPr>
      <t>SELECTED INDICATORS FOR POLAND</t>
    </r>
  </si>
  <si>
    <r>
      <t xml:space="preserve">CZĘŚĆ 4
</t>
    </r>
    <r>
      <rPr>
        <sz val="9"/>
        <color indexed="8"/>
        <rFont val="Arial"/>
        <family val="2"/>
      </rPr>
      <t>PART 4</t>
    </r>
  </si>
  <si>
    <r>
      <t xml:space="preserve">PODSTAWOWE DANE O WOJEWÓDZTWACH
</t>
    </r>
    <r>
      <rPr>
        <sz val="9"/>
        <color indexed="8"/>
        <rFont val="Arial"/>
        <family val="2"/>
      </rPr>
      <t>BASIC DATA ON VOIVODSHIPS</t>
    </r>
  </si>
  <si>
    <r>
      <t xml:space="preserve">CZĘŚĆ 3
</t>
    </r>
    <r>
      <rPr>
        <sz val="9"/>
        <color indexed="8"/>
        <rFont val="Arial"/>
        <family val="2"/>
      </rPr>
      <t>PART 3</t>
    </r>
  </si>
  <si>
    <r>
      <t xml:space="preserve">CZĘŚĆ 5
</t>
    </r>
    <r>
      <rPr>
        <sz val="9"/>
        <color indexed="8"/>
        <rFont val="Arial"/>
        <family val="2"/>
      </rPr>
      <t>PART 5</t>
    </r>
  </si>
  <si>
    <r>
      <t xml:space="preserve">CZĘŚĆ 6
</t>
    </r>
    <r>
      <rPr>
        <sz val="9"/>
        <color indexed="8"/>
        <rFont val="Arial"/>
        <family val="2"/>
      </rPr>
      <t>PART 6</t>
    </r>
  </si>
  <si>
    <r>
      <t xml:space="preserve">CZĘŚĆ 7
</t>
    </r>
    <r>
      <rPr>
        <sz val="9"/>
        <color indexed="8"/>
        <rFont val="Arial"/>
        <family val="2"/>
      </rPr>
      <t>PART 7</t>
    </r>
  </si>
  <si>
    <r>
      <t xml:space="preserve">CZĘŚĆ 2
</t>
    </r>
    <r>
      <rPr>
        <sz val="9"/>
        <color indexed="8"/>
        <rFont val="Arial"/>
        <family val="2"/>
      </rPr>
      <t>PART 2</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</si>
  <si>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t>
    </r>
  </si>
  <si>
    <r>
      <t xml:space="preserve">                 NATIONAL  ECONOMY  ENTITIES </t>
    </r>
    <r>
      <rPr>
        <vertAlign val="superscript"/>
        <sz val="10"/>
        <color indexed="8"/>
        <rFont val="Arial"/>
        <family val="2"/>
      </rPr>
      <t>a</t>
    </r>
    <r>
      <rPr>
        <sz val="10"/>
        <color indexed="8"/>
        <rFont val="Arial"/>
        <family val="2"/>
      </rPr>
      <t xml:space="preserve">  IN  THE  REGON  REGISTER  BY  FORM  OF  LEGAL </t>
    </r>
  </si>
  <si>
    <r>
      <rPr>
        <sz val="10"/>
        <rFont val="Arial"/>
        <family val="2"/>
      </rPr>
      <t>TABL. 33.</t>
    </r>
    <r>
      <rPr>
        <b/>
        <sz val="10"/>
        <rFont val="Arial"/>
        <family val="2"/>
      </rPr>
      <t xml:space="preserve">  PODMIOTY  GOSPODARKI  NARODOWEJ </t>
    </r>
    <r>
      <rPr>
        <vertAlign val="superscript"/>
        <sz val="10"/>
        <rFont val="Arial"/>
        <family val="2"/>
      </rPr>
      <t>a</t>
    </r>
    <r>
      <rPr>
        <b/>
        <sz val="10"/>
        <rFont val="Arial"/>
        <family val="2"/>
      </rPr>
      <t xml:space="preserve">  W  REJESTRZE  REGON  WEDŁUG  FORMY  PRAWNEJ  (dok.)</t>
    </r>
  </si>
  <si>
    <r>
      <t xml:space="preserve">                 NATIONAL  ECONOMY  ENTITIES </t>
    </r>
    <r>
      <rPr>
        <vertAlign val="superscript"/>
        <sz val="10"/>
        <color indexed="8"/>
        <rFont val="Arial"/>
        <family val="2"/>
      </rPr>
      <t>a</t>
    </r>
    <r>
      <rPr>
        <sz val="10"/>
        <color indexed="8"/>
        <rFont val="Arial"/>
        <family val="2"/>
      </rPr>
      <t xml:space="preserve">  IN  THE  REGON  REGISTER  BY  FORM  OF  LEGAL  (cont.)</t>
    </r>
  </si>
  <si>
    <r>
      <t xml:space="preserve">niemowląt </t>
    </r>
    <r>
      <rPr>
        <vertAlign val="superscript"/>
        <sz val="8"/>
        <color indexed="63"/>
        <rFont val="Arial"/>
        <family val="2"/>
      </rPr>
      <t xml:space="preserve">b 
</t>
    </r>
    <r>
      <rPr>
        <sz val="8"/>
        <color indexed="8"/>
        <rFont val="Arial"/>
        <family val="2"/>
      </rPr>
      <t xml:space="preserve">infants </t>
    </r>
    <r>
      <rPr>
        <vertAlign val="superscript"/>
        <sz val="8"/>
        <color indexed="8"/>
        <rFont val="Arial"/>
        <family val="2"/>
      </rPr>
      <t xml:space="preserve">b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</si>
  <si>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a</t>
    </r>
    <r>
      <rPr>
        <sz val="8"/>
        <color indexed="8"/>
        <rFont val="Arial"/>
        <family val="2"/>
      </rPr>
      <t xml:space="preserve"> </t>
    </r>
  </si>
  <si>
    <r>
      <t xml:space="preserve">niemowląt </t>
    </r>
    <r>
      <rPr>
        <vertAlign val="superscript"/>
        <sz val="8"/>
        <color indexed="63"/>
        <rFont val="Arial"/>
        <family val="2"/>
      </rPr>
      <t>bc</t>
    </r>
    <r>
      <rPr>
        <sz val="8"/>
        <color indexed="63"/>
        <rFont val="Arial"/>
        <family val="2"/>
      </rPr>
      <t xml:space="preserve"> 
</t>
    </r>
    <r>
      <rPr>
        <sz val="8"/>
        <color indexed="8"/>
        <rFont val="Arial"/>
        <family val="2"/>
      </rPr>
      <t xml:space="preserve">infants </t>
    </r>
    <r>
      <rPr>
        <vertAlign val="superscript"/>
        <sz val="8"/>
        <color indexed="8"/>
        <rFont val="Arial"/>
        <family val="2"/>
      </rPr>
      <t>bc</t>
    </r>
    <r>
      <rPr>
        <sz val="8"/>
        <color indexed="8"/>
        <rFont val="Arial"/>
        <family val="2"/>
      </rPr>
      <t xml:space="preserve"> </t>
    </r>
  </si>
  <si>
    <r>
      <t xml:space="preserve">Przyrost naturalny </t>
    </r>
    <r>
      <rPr>
        <vertAlign val="superscript"/>
        <sz val="8"/>
        <color indexed="63"/>
        <rFont val="Arial"/>
        <family val="2"/>
      </rPr>
      <t>a</t>
    </r>
    <r>
      <rPr>
        <sz val="8"/>
        <color indexed="63"/>
        <rFont val="Arial"/>
        <family val="2"/>
      </rPr>
      <t xml:space="preserve">
</t>
    </r>
    <r>
      <rPr>
        <sz val="8"/>
        <color indexed="8"/>
        <rFont val="Arial"/>
        <family val="2"/>
      </rPr>
      <t xml:space="preserve">Natural increase </t>
    </r>
    <r>
      <rPr>
        <vertAlign val="superscript"/>
        <sz val="8"/>
        <color indexed="8"/>
        <rFont val="Arial"/>
        <family val="2"/>
      </rPr>
      <t xml:space="preserve">a </t>
    </r>
  </si>
  <si>
    <r>
      <t xml:space="preserve">Oferty pracy </t>
    </r>
    <r>
      <rPr>
        <vertAlign val="superscript"/>
        <sz val="8"/>
        <color indexed="63"/>
        <rFont val="Arial"/>
        <family val="2"/>
      </rPr>
      <t>a</t>
    </r>
    <r>
      <rPr>
        <vertAlign val="superscript"/>
        <sz val="8"/>
        <color indexed="63"/>
        <rFont val="Times New Roman"/>
        <family val="1"/>
      </rPr>
      <t xml:space="preserve">   </t>
    </r>
    <r>
      <rPr>
        <sz val="8"/>
        <color indexed="63"/>
        <rFont val="Arial"/>
        <family val="2"/>
      </rPr>
      <t xml:space="preserve">(zgłoszone 
w ciągu miesiąca)
</t>
    </r>
    <r>
      <rPr>
        <sz val="8"/>
        <color indexed="8"/>
        <rFont val="Arial"/>
        <family val="2"/>
      </rPr>
      <t xml:space="preserve">Job offers </t>
    </r>
    <r>
      <rPr>
        <vertAlign val="superscript"/>
        <sz val="8"/>
        <color indexed="8"/>
        <rFont val="Arial"/>
        <family val="2"/>
      </rPr>
      <t>a</t>
    </r>
    <r>
      <rPr>
        <sz val="8"/>
        <color indexed="8"/>
        <rFont val="Arial"/>
        <family val="2"/>
      </rPr>
      <t xml:space="preserve"> (declared
during
a month</t>
    </r>
    <r>
      <rPr>
        <sz val="8"/>
        <color indexed="63"/>
        <rFont val="Arial"/>
        <family val="2"/>
      </rPr>
      <t xml:space="preserve">) </t>
    </r>
  </si>
  <si>
    <r>
      <rPr>
        <sz val="10"/>
        <rFont val="Arial"/>
        <family val="2"/>
      </rPr>
      <t>TABL. 43.</t>
    </r>
    <r>
      <rPr>
        <b/>
        <sz val="10"/>
        <rFont val="Arial"/>
        <family val="2"/>
      </rPr>
      <t xml:space="preserve">  PODMIOTY  GOSPODARKI  NARODOWEJ </t>
    </r>
    <r>
      <rPr>
        <vertAlign val="superscript"/>
        <sz val="10"/>
        <rFont val="Arial"/>
        <family val="2"/>
      </rPr>
      <t xml:space="preserve">a </t>
    </r>
    <r>
      <rPr>
        <b/>
        <sz val="10"/>
        <rFont val="Arial"/>
        <family val="2"/>
      </rPr>
      <t xml:space="preserve"> W  REJESTRZE  REGON  W  2022 R. </t>
    </r>
  </si>
  <si>
    <r>
      <t xml:space="preserve">                ENTITIES  OF  THE  NATIONAL  ECONOMY </t>
    </r>
    <r>
      <rPr>
        <vertAlign val="superscript"/>
        <sz val="10"/>
        <color indexed="8"/>
        <rFont val="Arial"/>
        <family val="2"/>
      </rPr>
      <t xml:space="preserve">a  </t>
    </r>
    <r>
      <rPr>
        <sz val="10"/>
        <color indexed="8"/>
        <rFont val="Arial"/>
        <family val="2"/>
      </rPr>
      <t>IN  THE  REGON  REGISTER  IN  2022</t>
    </r>
  </si>
  <si>
    <r>
      <rPr>
        <sz val="10"/>
        <rFont val="Arial"/>
        <family val="2"/>
      </rPr>
      <t xml:space="preserve">TABL. 43. </t>
    </r>
    <r>
      <rPr>
        <b/>
        <sz val="10"/>
        <rFont val="Arial"/>
        <family val="2"/>
      </rPr>
      <t xml:space="preserve"> PODMIOTY  GOSPODARKI  NARODOWEJ </t>
    </r>
    <r>
      <rPr>
        <b/>
        <vertAlign val="superscript"/>
        <sz val="10"/>
        <rFont val="Arial"/>
        <family val="2"/>
      </rPr>
      <t>a</t>
    </r>
    <r>
      <rPr>
        <b/>
        <sz val="10"/>
        <rFont val="Arial"/>
        <family val="2"/>
      </rPr>
      <t xml:space="preserve">  W  REJESTRZE  REGON  W  2022 R.  (dok.)</t>
    </r>
  </si>
  <si>
    <r>
      <t xml:space="preserve">                ENTITIES  OF  THE  NATIONAL  ECONOMY </t>
    </r>
    <r>
      <rPr>
        <vertAlign val="superscript"/>
        <sz val="10"/>
        <color indexed="8"/>
        <rFont val="Arial"/>
        <family val="2"/>
      </rPr>
      <t>a</t>
    </r>
    <r>
      <rPr>
        <sz val="10"/>
        <color indexed="8"/>
        <rFont val="Arial"/>
        <family val="2"/>
      </rPr>
      <t xml:space="preserve">  IN  THE  REGON  REGISTER  IN  2022 (cont.)</t>
    </r>
  </si>
  <si>
    <r>
      <t xml:space="preserve">Produkt krajowy brutto </t>
    </r>
    <r>
      <rPr>
        <vertAlign val="superscript"/>
        <sz val="8"/>
        <rFont val="Arial"/>
        <family val="2"/>
      </rPr>
      <t xml:space="preserve">a </t>
    </r>
    <r>
      <rPr>
        <sz val="8"/>
        <color indexed="8"/>
        <rFont val="Arial"/>
        <family val="2"/>
      </rPr>
      <t xml:space="preserve">Gross domestic 
produkt </t>
    </r>
    <r>
      <rPr>
        <vertAlign val="superscript"/>
        <sz val="8"/>
        <color indexed="8"/>
        <rFont val="Arial"/>
        <family val="2"/>
      </rPr>
      <t xml:space="preserve">a </t>
    </r>
  </si>
  <si>
    <r>
      <t xml:space="preserve">Stopa bezrobocia rejestro-
wanego </t>
    </r>
    <r>
      <rPr>
        <vertAlign val="superscript"/>
        <sz val="8"/>
        <rFont val="Arial"/>
        <family val="2"/>
      </rPr>
      <t>bc</t>
    </r>
    <r>
      <rPr>
        <sz val="8"/>
        <rFont val="Arial"/>
        <family val="2"/>
      </rPr>
      <t xml:space="preserve"> 
w %  </t>
    </r>
    <r>
      <rPr>
        <sz val="8"/>
        <color indexed="8"/>
        <rFont val="Arial"/>
        <family val="2"/>
      </rPr>
      <t xml:space="preserve">Registered unemploy-ment rate </t>
    </r>
    <r>
      <rPr>
        <vertAlign val="superscript"/>
        <sz val="8"/>
        <color indexed="8"/>
        <rFont val="Arial"/>
        <family val="2"/>
      </rPr>
      <t>bc</t>
    </r>
    <r>
      <rPr>
        <sz val="8"/>
        <color indexed="8"/>
        <rFont val="Arial"/>
        <family val="2"/>
      </rPr>
      <t xml:space="preserve"> in % </t>
    </r>
  </si>
  <si>
    <r>
      <t xml:space="preserve">w gospodarce narodowej </t>
    </r>
    <r>
      <rPr>
        <vertAlign val="superscript"/>
        <sz val="8"/>
        <rFont val="Arial"/>
        <family val="2"/>
      </rPr>
      <t xml:space="preserve">a 
</t>
    </r>
    <r>
      <rPr>
        <sz val="8"/>
        <color indexed="8"/>
        <rFont val="Arial"/>
        <family val="2"/>
      </rPr>
      <t xml:space="preserve">in national economy </t>
    </r>
    <r>
      <rPr>
        <vertAlign val="superscript"/>
        <sz val="8"/>
        <color indexed="8"/>
        <rFont val="Arial"/>
        <family val="2"/>
      </rPr>
      <t xml:space="preserve">a </t>
    </r>
  </si>
  <si>
    <r>
      <t xml:space="preserve">brutto bez nagród 
rocznych </t>
    </r>
    <r>
      <rPr>
        <vertAlign val="superscript"/>
        <sz val="8"/>
        <rFont val="Arial"/>
        <family val="2"/>
      </rPr>
      <t xml:space="preserve">d 
</t>
    </r>
    <r>
      <rPr>
        <sz val="8"/>
        <color indexed="8"/>
        <rFont val="Arial"/>
        <family val="2"/>
      </rPr>
      <t xml:space="preserve">gross excluding
annual bonuses </t>
    </r>
    <r>
      <rPr>
        <vertAlign val="superscript"/>
        <sz val="8"/>
        <color indexed="8"/>
        <rFont val="Arial"/>
        <family val="2"/>
      </rPr>
      <t xml:space="preserve">d </t>
    </r>
  </si>
  <si>
    <r>
      <t xml:space="preserve">towarów i usług konsumpcyjnych </t>
    </r>
    <r>
      <rPr>
        <vertAlign val="superscript"/>
        <sz val="8"/>
        <rFont val="Arial"/>
        <family val="2"/>
      </rPr>
      <t xml:space="preserve">a 
</t>
    </r>
    <r>
      <rPr>
        <sz val="8"/>
        <color indexed="8"/>
        <rFont val="Arial"/>
        <family val="2"/>
      </rPr>
      <t xml:space="preserve">of consumer goods 
and services </t>
    </r>
    <r>
      <rPr>
        <vertAlign val="superscript"/>
        <sz val="8"/>
        <color indexed="8"/>
        <rFont val="Arial"/>
        <family val="2"/>
      </rPr>
      <t>a</t>
    </r>
    <r>
      <rPr>
        <sz val="8"/>
        <color indexed="8"/>
        <rFont val="Arial"/>
        <family val="2"/>
      </rPr>
      <t xml:space="preserve"> </t>
    </r>
  </si>
  <si>
    <r>
      <t xml:space="preserve">produkcji sprzedanej przemysłu </t>
    </r>
    <r>
      <rPr>
        <vertAlign val="superscript"/>
        <sz val="8"/>
        <rFont val="Arial"/>
        <family val="2"/>
      </rPr>
      <t xml:space="preserve">b 
</t>
    </r>
    <r>
      <rPr>
        <sz val="8"/>
        <color indexed="8"/>
        <rFont val="Arial"/>
        <family val="2"/>
      </rPr>
      <t xml:space="preserve">of sold production of industry </t>
    </r>
    <r>
      <rPr>
        <vertAlign val="superscript"/>
        <sz val="8"/>
        <color indexed="8"/>
        <rFont val="Arial"/>
        <family val="2"/>
      </rPr>
      <t xml:space="preserve">b </t>
    </r>
  </si>
  <si>
    <r>
      <t xml:space="preserve">produkcji sprzedanej przemysłu </t>
    </r>
    <r>
      <rPr>
        <vertAlign val="superscript"/>
        <sz val="8"/>
        <rFont val="Arial"/>
        <family val="2"/>
      </rPr>
      <t>a</t>
    </r>
    <r>
      <rPr>
        <vertAlign val="superscript"/>
        <sz val="8"/>
        <rFont val="Times New Roman"/>
        <family val="1"/>
      </rPr>
      <t xml:space="preserve"> </t>
    </r>
    <r>
      <rPr>
        <sz val="8"/>
        <rFont val="Arial"/>
        <family val="2"/>
      </rPr>
      <t xml:space="preserve">(dok.)  
</t>
    </r>
    <r>
      <rPr>
        <sz val="8"/>
        <color indexed="8"/>
        <rFont val="Arial"/>
        <family val="2"/>
      </rPr>
      <t xml:space="preserve">of sold production of industry </t>
    </r>
    <r>
      <rPr>
        <vertAlign val="superscript"/>
        <sz val="8"/>
        <color indexed="8"/>
        <rFont val="Arial"/>
        <family val="2"/>
      </rPr>
      <t xml:space="preserve">a </t>
    </r>
    <r>
      <rPr>
        <sz val="8"/>
        <color indexed="8"/>
        <rFont val="Arial"/>
        <family val="2"/>
      </rPr>
      <t>(cont.)</t>
    </r>
  </si>
  <si>
    <r>
      <t xml:space="preserve">produkcji budowlano- 
-montażowej </t>
    </r>
    <r>
      <rPr>
        <vertAlign val="superscript"/>
        <sz val="8"/>
        <rFont val="Arial"/>
        <family val="2"/>
      </rPr>
      <t xml:space="preserve">a 
</t>
    </r>
    <r>
      <rPr>
        <sz val="8"/>
        <color indexed="8"/>
        <rFont val="Arial"/>
        <family val="2"/>
      </rPr>
      <t xml:space="preserve">of construction 
and assembly production </t>
    </r>
    <r>
      <rPr>
        <vertAlign val="superscript"/>
        <sz val="8"/>
        <color indexed="8"/>
        <rFont val="Arial"/>
        <family val="2"/>
      </rPr>
      <t>a</t>
    </r>
  </si>
  <si>
    <r>
      <t xml:space="preserve">Produkcja sprzedana </t>
    </r>
    <r>
      <rPr>
        <vertAlign val="superscript"/>
        <sz val="8"/>
        <color indexed="63"/>
        <rFont val="Arial"/>
        <family val="2"/>
      </rPr>
      <t>a</t>
    </r>
    <r>
      <rPr>
        <vertAlign val="superscript"/>
        <sz val="8"/>
        <color indexed="63"/>
        <rFont val="Times New Roman"/>
        <family val="1"/>
      </rPr>
      <t xml:space="preserve">   </t>
    </r>
    <r>
      <rPr>
        <vertAlign val="superscript"/>
        <sz val="8"/>
        <color indexed="8"/>
        <rFont val="Times New Roman"/>
        <family val="1"/>
      </rPr>
      <t xml:space="preserve">       </t>
    </r>
    <r>
      <rPr>
        <sz val="8"/>
        <color indexed="8"/>
        <rFont val="Arial"/>
        <family val="2"/>
      </rPr>
      <t xml:space="preserve">Sold production </t>
    </r>
    <r>
      <rPr>
        <vertAlign val="superscript"/>
        <sz val="8"/>
        <color indexed="8"/>
        <rFont val="Arial"/>
        <family val="2"/>
      </rPr>
      <t>a</t>
    </r>
    <r>
      <rPr>
        <vertAlign val="superscript"/>
        <sz val="8"/>
        <color indexed="8"/>
        <rFont val="Times New Roman"/>
        <family val="1"/>
      </rPr>
      <t xml:space="preserve"> </t>
    </r>
  </si>
  <si>
    <r>
      <t xml:space="preserve">przemysłu </t>
    </r>
    <r>
      <rPr>
        <vertAlign val="superscript"/>
        <sz val="8"/>
        <color indexed="63"/>
        <rFont val="Arial"/>
        <family val="2"/>
      </rPr>
      <t xml:space="preserve">d 
</t>
    </r>
    <r>
      <rPr>
        <sz val="8"/>
        <color indexed="8"/>
        <rFont val="Arial"/>
        <family val="2"/>
      </rPr>
      <t xml:space="preserve">industry </t>
    </r>
    <r>
      <rPr>
        <vertAlign val="superscript"/>
        <sz val="8"/>
        <color indexed="8"/>
        <rFont val="Arial"/>
        <family val="2"/>
      </rPr>
      <t>d</t>
    </r>
    <r>
      <rPr>
        <sz val="8"/>
        <color indexed="8"/>
        <rFont val="Arial"/>
        <family val="2"/>
      </rPr>
      <t xml:space="preserve"> </t>
    </r>
  </si>
  <si>
    <r>
      <t xml:space="preserve">Nakłady 
inwestycyjne </t>
    </r>
    <r>
      <rPr>
        <vertAlign val="superscript"/>
        <sz val="8"/>
        <color indexed="63"/>
        <rFont val="Arial"/>
        <family val="2"/>
      </rPr>
      <t xml:space="preserve">bc </t>
    </r>
    <r>
      <rPr>
        <sz val="8"/>
        <color indexed="8"/>
        <rFont val="Arial"/>
        <family val="2"/>
      </rPr>
      <t xml:space="preserve">Investment 
outlays </t>
    </r>
    <r>
      <rPr>
        <vertAlign val="superscript"/>
        <sz val="8"/>
        <color indexed="8"/>
        <rFont val="Arial"/>
        <family val="2"/>
      </rPr>
      <t>bc</t>
    </r>
    <r>
      <rPr>
        <sz val="8"/>
        <color indexed="8"/>
        <rFont val="Arial"/>
        <family val="2"/>
      </rPr>
      <t xml:space="preserve"> </t>
    </r>
  </si>
  <si>
    <r>
      <t xml:space="preserve">Wynik budżetu 
państwa </t>
    </r>
    <r>
      <rPr>
        <vertAlign val="superscript"/>
        <sz val="8"/>
        <color indexed="63"/>
        <rFont val="Arial"/>
        <family val="2"/>
      </rPr>
      <t>b</t>
    </r>
    <r>
      <rPr>
        <sz val="8"/>
        <color indexed="63"/>
        <rFont val="Arial"/>
        <family val="2"/>
      </rPr>
      <t xml:space="preserve"> 
w mln zł 
</t>
    </r>
    <r>
      <rPr>
        <sz val="8"/>
        <color indexed="8"/>
        <rFont val="Arial"/>
        <family val="2"/>
      </rPr>
      <t xml:space="preserve">State budget 
in balance </t>
    </r>
    <r>
      <rPr>
        <vertAlign val="superscript"/>
        <sz val="8"/>
        <color indexed="8"/>
        <rFont val="Arial"/>
        <family val="2"/>
      </rPr>
      <t xml:space="preserve">b
</t>
    </r>
    <r>
      <rPr>
        <sz val="8"/>
        <color indexed="8"/>
        <rFont val="Arial"/>
        <family val="2"/>
      </rPr>
      <t>in million PLN</t>
    </r>
  </si>
  <si>
    <r>
      <t xml:space="preserve">niemowląt </t>
    </r>
    <r>
      <rPr>
        <vertAlign val="superscript"/>
        <sz val="8"/>
        <color indexed="63"/>
        <rFont val="Arial"/>
        <family val="2"/>
      </rPr>
      <t>c</t>
    </r>
    <r>
      <rPr>
        <sz val="8"/>
        <color indexed="63"/>
        <rFont val="Arial"/>
        <family val="2"/>
      </rPr>
      <t xml:space="preserve">
infants </t>
    </r>
    <r>
      <rPr>
        <vertAlign val="superscript"/>
        <sz val="8"/>
        <color indexed="63"/>
        <rFont val="Arial"/>
        <family val="2"/>
      </rPr>
      <t>c</t>
    </r>
    <r>
      <rPr>
        <sz val="8"/>
        <color indexed="63"/>
        <rFont val="Arial"/>
        <family val="2"/>
      </rPr>
      <t xml:space="preserve"> </t>
    </r>
  </si>
  <si>
    <r>
      <t xml:space="preserve">przyrost naturalny </t>
    </r>
    <r>
      <rPr>
        <vertAlign val="superscript"/>
        <sz val="8"/>
        <color indexed="63"/>
        <rFont val="Arial"/>
        <family val="2"/>
      </rPr>
      <t>b</t>
    </r>
    <r>
      <rPr>
        <sz val="8"/>
        <color indexed="63"/>
        <rFont val="Arial"/>
        <family val="2"/>
      </rPr>
      <t xml:space="preserve"> </t>
    </r>
    <r>
      <rPr>
        <sz val="8"/>
        <color indexed="8"/>
        <rFont val="Arial"/>
        <family val="2"/>
      </rPr>
      <t xml:space="preserve">natural 
increase </t>
    </r>
    <r>
      <rPr>
        <vertAlign val="superscript"/>
        <sz val="8"/>
        <color indexed="8"/>
        <rFont val="Arial"/>
        <family val="2"/>
      </rPr>
      <t>b</t>
    </r>
    <r>
      <rPr>
        <sz val="8"/>
        <color indexed="8"/>
        <rFont val="Arial"/>
        <family val="2"/>
      </rPr>
      <t xml:space="preserve"> </t>
    </r>
  </si>
  <si>
    <r>
      <t xml:space="preserve">niemowląt </t>
    </r>
    <r>
      <rPr>
        <vertAlign val="superscript"/>
        <sz val="8"/>
        <color indexed="63"/>
        <rFont val="Arial"/>
        <family val="2"/>
      </rPr>
      <t>cd</t>
    </r>
    <r>
      <rPr>
        <sz val="8"/>
        <color indexed="63"/>
        <rFont val="Arial"/>
        <family val="2"/>
      </rPr>
      <t xml:space="preserve"> 
infants </t>
    </r>
    <r>
      <rPr>
        <vertAlign val="superscript"/>
        <sz val="8"/>
        <color indexed="63"/>
        <rFont val="Arial"/>
        <family val="2"/>
      </rPr>
      <t xml:space="preserve">cd </t>
    </r>
  </si>
  <si>
    <r>
      <t xml:space="preserve">przyrost naturalny </t>
    </r>
    <r>
      <rPr>
        <vertAlign val="superscript"/>
        <sz val="8"/>
        <color indexed="63"/>
        <rFont val="Arial"/>
        <family val="2"/>
      </rPr>
      <t xml:space="preserve">b </t>
    </r>
    <r>
      <rPr>
        <sz val="8"/>
        <color indexed="8"/>
        <rFont val="Arial"/>
        <family val="2"/>
      </rPr>
      <t xml:space="preserve">natural 
increase </t>
    </r>
    <r>
      <rPr>
        <vertAlign val="superscript"/>
        <sz val="8"/>
        <color indexed="8"/>
        <rFont val="Arial"/>
        <family val="2"/>
      </rPr>
      <t xml:space="preserve">b </t>
    </r>
  </si>
  <si>
    <r>
      <t xml:space="preserve">w % cywilnej ludności aktywnej zawodowo </t>
    </r>
    <r>
      <rPr>
        <vertAlign val="superscript"/>
        <sz val="8"/>
        <color indexed="8"/>
        <rFont val="Arial"/>
        <family val="2"/>
      </rPr>
      <t xml:space="preserve">a
</t>
    </r>
    <r>
      <rPr>
        <sz val="8"/>
        <color indexed="8"/>
        <rFont val="Arial"/>
        <family val="2"/>
      </rPr>
      <t xml:space="preserve">in % 
of civil
economically
active 
population </t>
    </r>
    <r>
      <rPr>
        <vertAlign val="superscript"/>
        <sz val="8"/>
        <color indexed="8"/>
        <rFont val="Arial"/>
        <family val="2"/>
      </rPr>
      <t xml:space="preserve">a </t>
    </r>
  </si>
  <si>
    <r>
      <t xml:space="preserve"> Przemysł </t>
    </r>
    <r>
      <rPr>
        <vertAlign val="superscript"/>
        <sz val="8"/>
        <color indexed="8"/>
        <rFont val="Arial"/>
        <family val="2"/>
      </rPr>
      <t>a</t>
    </r>
    <r>
      <rPr>
        <sz val="8"/>
        <color indexed="8"/>
        <rFont val="Arial"/>
        <family val="2"/>
      </rPr>
      <t xml:space="preserve">    Industry </t>
    </r>
    <r>
      <rPr>
        <vertAlign val="superscript"/>
        <sz val="8"/>
        <color indexed="8"/>
        <rFont val="Arial"/>
        <family val="2"/>
      </rPr>
      <t>a</t>
    </r>
    <r>
      <rPr>
        <sz val="8"/>
        <color indexed="8"/>
        <rFont val="Arial"/>
        <family val="2"/>
      </rPr>
      <t xml:space="preserve"> </t>
    </r>
  </si>
  <si>
    <r>
      <t xml:space="preserve">produkcja 
sprzedana </t>
    </r>
    <r>
      <rPr>
        <vertAlign val="superscript"/>
        <sz val="8"/>
        <color indexed="8"/>
        <rFont val="Arial"/>
        <family val="2"/>
      </rPr>
      <t>b</t>
    </r>
    <r>
      <rPr>
        <sz val="8"/>
        <color indexed="8"/>
        <rFont val="Arial"/>
        <family val="2"/>
      </rPr>
      <t xml:space="preserve"> 
sold 
production </t>
    </r>
    <r>
      <rPr>
        <vertAlign val="superscript"/>
        <sz val="8"/>
        <color indexed="8"/>
        <rFont val="Arial"/>
        <family val="2"/>
      </rPr>
      <t>b</t>
    </r>
    <r>
      <rPr>
        <sz val="8"/>
        <color indexed="8"/>
        <rFont val="Arial"/>
        <family val="2"/>
      </rPr>
      <t xml:space="preserve">  </t>
    </r>
  </si>
  <si>
    <r>
      <t xml:space="preserve">Ludność </t>
    </r>
    <r>
      <rPr>
        <vertAlign val="superscript"/>
        <sz val="8"/>
        <rFont val="Arial"/>
        <family val="2"/>
      </rPr>
      <t xml:space="preserve">ab </t>
    </r>
    <r>
      <rPr>
        <sz val="8"/>
        <rFont val="Arial"/>
        <family val="2"/>
      </rPr>
      <t xml:space="preserve">
w tys. 
</t>
    </r>
    <r>
      <rPr>
        <sz val="8"/>
        <color indexed="8"/>
        <rFont val="Arial"/>
        <family val="2"/>
      </rPr>
      <t xml:space="preserve">Population </t>
    </r>
    <r>
      <rPr>
        <vertAlign val="superscript"/>
        <sz val="8"/>
        <color indexed="8"/>
        <rFont val="Arial"/>
        <family val="2"/>
      </rPr>
      <t>ab</t>
    </r>
    <r>
      <rPr>
        <sz val="8"/>
        <color indexed="8"/>
        <rFont val="Arial"/>
        <family val="2"/>
      </rPr>
      <t xml:space="preserve">
in thousands</t>
    </r>
  </si>
  <si>
    <r>
      <t xml:space="preserve">Podmioty gospo-  
darki naro- 
dowej </t>
    </r>
    <r>
      <rPr>
        <vertAlign val="superscript"/>
        <sz val="8"/>
        <rFont val="Arial"/>
        <family val="2"/>
      </rPr>
      <t xml:space="preserve">bc 
</t>
    </r>
    <r>
      <rPr>
        <sz val="8"/>
        <rFont val="Arial"/>
        <family val="2"/>
      </rPr>
      <t xml:space="preserve">w tys. 
</t>
    </r>
    <r>
      <rPr>
        <sz val="8"/>
        <color indexed="8"/>
        <rFont val="Arial"/>
        <family val="2"/>
      </rPr>
      <t xml:space="preserve">National
economy
entities </t>
    </r>
    <r>
      <rPr>
        <vertAlign val="superscript"/>
        <sz val="8"/>
        <color indexed="8"/>
        <rFont val="Arial"/>
        <family val="2"/>
      </rPr>
      <t>bc</t>
    </r>
    <r>
      <rPr>
        <sz val="8"/>
        <color indexed="8"/>
        <rFont val="Arial"/>
        <family val="2"/>
      </rPr>
      <t xml:space="preserve">
in thousands</t>
    </r>
  </si>
  <si>
    <r>
      <t xml:space="preserve">Bezrobotni zarejestrowani </t>
    </r>
    <r>
      <rPr>
        <vertAlign val="superscript"/>
        <sz val="8"/>
        <rFont val="Arial"/>
        <family val="2"/>
      </rPr>
      <t xml:space="preserve">b 
</t>
    </r>
    <r>
      <rPr>
        <sz val="8"/>
        <color indexed="8"/>
        <rFont val="Arial"/>
        <family val="2"/>
      </rPr>
      <t xml:space="preserve">Registered unemployed persons </t>
    </r>
    <r>
      <rPr>
        <vertAlign val="superscript"/>
        <sz val="8"/>
        <color indexed="8"/>
        <rFont val="Arial"/>
        <family val="2"/>
      </rPr>
      <t xml:space="preserve">b </t>
    </r>
  </si>
  <si>
    <r>
      <t xml:space="preserve">Stopa 
bezrobocia 
rejestro- 
wanego </t>
    </r>
    <r>
      <rPr>
        <vertAlign val="superscript"/>
        <sz val="8"/>
        <rFont val="Arial"/>
        <family val="2"/>
      </rPr>
      <t xml:space="preserve">bd 
</t>
    </r>
    <r>
      <rPr>
        <sz val="8"/>
        <rFont val="Arial"/>
        <family val="2"/>
      </rPr>
      <t xml:space="preserve">w % 
</t>
    </r>
    <r>
      <rPr>
        <sz val="8"/>
        <color indexed="8"/>
        <rFont val="Arial"/>
        <family val="2"/>
      </rPr>
      <t xml:space="preserve">Unem-
ployment 
rate </t>
    </r>
    <r>
      <rPr>
        <vertAlign val="superscript"/>
        <sz val="8"/>
        <color indexed="8"/>
        <rFont val="Arial"/>
        <family val="2"/>
      </rPr>
      <t xml:space="preserve">bd 
</t>
    </r>
    <r>
      <rPr>
        <sz val="8"/>
        <color indexed="8"/>
        <rFont val="Arial"/>
        <family val="2"/>
      </rPr>
      <t xml:space="preserve">in % </t>
    </r>
  </si>
  <si>
    <r>
      <t xml:space="preserve">Oferty 
pracy </t>
    </r>
    <r>
      <rPr>
        <vertAlign val="superscript"/>
        <sz val="8"/>
        <rFont val="Arial"/>
        <family val="2"/>
      </rPr>
      <t xml:space="preserve">de 
</t>
    </r>
    <r>
      <rPr>
        <sz val="8"/>
        <color indexed="8"/>
        <rFont val="Arial"/>
        <family val="2"/>
      </rPr>
      <t xml:space="preserve">Job 
offers </t>
    </r>
    <r>
      <rPr>
        <vertAlign val="superscript"/>
        <sz val="8"/>
        <color indexed="8"/>
        <rFont val="Arial"/>
        <family val="2"/>
      </rPr>
      <t>de</t>
    </r>
  </si>
  <si>
    <r>
      <t xml:space="preserve">Bezrobotni 
zareje-
strowani 
na 1 ofertę 
pracy </t>
    </r>
    <r>
      <rPr>
        <vertAlign val="superscript"/>
        <sz val="8"/>
        <rFont val="Arial"/>
        <family val="2"/>
      </rPr>
      <t>b</t>
    </r>
    <r>
      <rPr>
        <sz val="8"/>
        <rFont val="Arial"/>
        <family val="2"/>
      </rPr>
      <t xml:space="preserve"> 
</t>
    </r>
    <r>
      <rPr>
        <sz val="8"/>
        <color indexed="8"/>
        <rFont val="Arial"/>
        <family val="2"/>
      </rPr>
      <t xml:space="preserve">Registered 
unem-
ployed 
persons 
per job 
offer </t>
    </r>
    <r>
      <rPr>
        <vertAlign val="superscript"/>
        <sz val="8"/>
        <color indexed="8"/>
        <rFont val="Arial"/>
        <family val="2"/>
      </rPr>
      <t>b</t>
    </r>
  </si>
  <si>
    <r>
      <t xml:space="preserve">Przeciętna miesięczna 
emerytura i renta </t>
    </r>
    <r>
      <rPr>
        <vertAlign val="superscript"/>
        <sz val="8"/>
        <rFont val="Arial"/>
        <family val="2"/>
      </rPr>
      <t>a</t>
    </r>
    <r>
      <rPr>
        <sz val="8"/>
        <rFont val="Arial"/>
        <family val="2"/>
      </rPr>
      <t xml:space="preserve"> brutto wypłacana przez Zakład 
Ubezpieczeń Społecznych 
</t>
    </r>
    <r>
      <rPr>
        <sz val="8"/>
        <color indexed="8"/>
        <rFont val="Arial"/>
        <family val="2"/>
      </rPr>
      <t xml:space="preserve">Average monthly gross 
retirement pay and pension </t>
    </r>
    <r>
      <rPr>
        <vertAlign val="superscript"/>
        <sz val="8"/>
        <color indexed="8"/>
        <rFont val="Arial"/>
        <family val="2"/>
      </rPr>
      <t xml:space="preserve">a 
</t>
    </r>
    <r>
      <rPr>
        <sz val="8"/>
        <color indexed="8"/>
        <rFont val="Arial"/>
        <family val="2"/>
      </rPr>
      <t xml:space="preserve">from the Social Insurance 
Fund </t>
    </r>
  </si>
  <si>
    <r>
      <t xml:space="preserve">Skup żywca rzeźnego ogółem 
w przeliczeniu na mięso 
(łącznie z tłuszczami) </t>
    </r>
    <r>
      <rPr>
        <vertAlign val="superscript"/>
        <sz val="8"/>
        <rFont val="Arial"/>
        <family val="2"/>
      </rPr>
      <t>a</t>
    </r>
    <r>
      <rPr>
        <sz val="8"/>
        <rFont val="Arial"/>
        <family val="2"/>
      </rPr>
      <t xml:space="preserve"> 
</t>
    </r>
    <r>
      <rPr>
        <sz val="8"/>
        <color indexed="8"/>
        <rFont val="Arial"/>
        <family val="2"/>
      </rPr>
      <t xml:space="preserve">Procurement of animals 
for slaughter in terms of meat 
(including fats) </t>
    </r>
    <r>
      <rPr>
        <vertAlign val="superscript"/>
        <sz val="8"/>
        <color indexed="8"/>
        <rFont val="Arial"/>
        <family val="2"/>
      </rPr>
      <t>a</t>
    </r>
  </si>
  <si>
    <r>
      <t xml:space="preserve">Relacja 
cen skupu 
żywca wiep-
rzowego do 
cen żyta 
na targo-
wiskach </t>
    </r>
    <r>
      <rPr>
        <vertAlign val="superscript"/>
        <sz val="8"/>
        <rFont val="Arial"/>
        <family val="2"/>
      </rPr>
      <t>b</t>
    </r>
    <r>
      <rPr>
        <sz val="8"/>
        <rFont val="Arial"/>
        <family val="2"/>
      </rPr>
      <t xml:space="preserve"> 
</t>
    </r>
    <r>
      <rPr>
        <sz val="8"/>
        <color indexed="8"/>
        <rFont val="Arial"/>
        <family val="2"/>
      </rPr>
      <t xml:space="preserve">Procu-
rement  prices of pigs for slaughter
to prices of rye 
on market-places </t>
    </r>
    <r>
      <rPr>
        <vertAlign val="superscript"/>
        <sz val="8"/>
        <color indexed="8"/>
        <rFont val="Arial"/>
        <family val="2"/>
      </rPr>
      <t>b</t>
    </r>
    <r>
      <rPr>
        <sz val="8"/>
        <color indexed="8"/>
        <rFont val="Arial"/>
        <family val="2"/>
      </rPr>
      <t xml:space="preserve"> </t>
    </r>
  </si>
  <si>
    <r>
      <t xml:space="preserve">Produkcja sprzedana przemysłu </t>
    </r>
    <r>
      <rPr>
        <vertAlign val="superscript"/>
        <sz val="8"/>
        <rFont val="Arial"/>
        <family val="2"/>
      </rPr>
      <t>a</t>
    </r>
    <r>
      <rPr>
        <vertAlign val="superscript"/>
        <sz val="8"/>
        <rFont val="Times New Roman"/>
        <family val="1"/>
      </rPr>
      <t xml:space="preserve"> 
</t>
    </r>
    <r>
      <rPr>
        <sz val="8"/>
        <color indexed="8"/>
        <rFont val="Arial"/>
        <family val="2"/>
      </rPr>
      <t xml:space="preserve">Sold production of industry </t>
    </r>
    <r>
      <rPr>
        <vertAlign val="superscript"/>
        <sz val="8"/>
        <color indexed="8"/>
        <rFont val="Arial"/>
        <family val="2"/>
      </rPr>
      <t xml:space="preserve">a </t>
    </r>
  </si>
  <si>
    <r>
      <t xml:space="preserve">Sprzedaż produkcji 
budowlano-montażowej </t>
    </r>
    <r>
      <rPr>
        <vertAlign val="superscript"/>
        <sz val="8"/>
        <rFont val="Arial"/>
        <family val="2"/>
      </rPr>
      <t xml:space="preserve">ab  
</t>
    </r>
    <r>
      <rPr>
        <sz val="8"/>
        <color indexed="8"/>
        <rFont val="Arial"/>
        <family val="2"/>
      </rPr>
      <t xml:space="preserve">Sale of construction 
and assembly production </t>
    </r>
    <r>
      <rPr>
        <vertAlign val="superscript"/>
        <sz val="8"/>
        <color indexed="8"/>
        <rFont val="Arial"/>
        <family val="2"/>
      </rPr>
      <t>ab</t>
    </r>
  </si>
  <si>
    <r>
      <t xml:space="preserve">Sprzedaż detaliczna towarów </t>
    </r>
    <r>
      <rPr>
        <vertAlign val="superscript"/>
        <sz val="8"/>
        <rFont val="Arial"/>
        <family val="2"/>
      </rPr>
      <t xml:space="preserve">b 
</t>
    </r>
    <r>
      <rPr>
        <sz val="8"/>
        <color indexed="8"/>
        <rFont val="Arial"/>
        <family val="2"/>
      </rPr>
      <t xml:space="preserve">Retail sales of goods </t>
    </r>
    <r>
      <rPr>
        <vertAlign val="superscript"/>
        <sz val="8"/>
        <color indexed="8"/>
        <rFont val="Arial"/>
        <family val="2"/>
      </rPr>
      <t>b</t>
    </r>
    <r>
      <rPr>
        <sz val="8"/>
        <color indexed="8"/>
        <rFont val="Arial"/>
        <family val="2"/>
      </rPr>
      <t xml:space="preserve"> </t>
    </r>
  </si>
  <si>
    <r>
      <rPr>
        <sz val="10"/>
        <color indexed="63"/>
        <rFont val="Arial"/>
        <family val="2"/>
      </rPr>
      <t>TABL. 2.</t>
    </r>
    <r>
      <rPr>
        <b/>
        <sz val="10"/>
        <color indexed="63"/>
        <rFont val="Arial"/>
        <family val="2"/>
      </rPr>
      <t xml:space="preserve">  STAN  I  RUCH  NATURALNY  LUDNOŚCI </t>
    </r>
    <r>
      <rPr>
        <vertAlign val="superscript"/>
        <sz val="10"/>
        <color indexed="63"/>
        <rFont val="Arial"/>
        <family val="2"/>
      </rPr>
      <t>a</t>
    </r>
    <r>
      <rPr>
        <b/>
        <sz val="10"/>
        <color indexed="63"/>
        <rFont val="Arial"/>
        <family val="2"/>
      </rPr>
      <t xml:space="preserve"> </t>
    </r>
  </si>
  <si>
    <r>
      <t xml:space="preserve">POPULATION  AND  VITAL  STATISTICS </t>
    </r>
    <r>
      <rPr>
        <vertAlign val="superscript"/>
        <sz val="10"/>
        <color indexed="8"/>
        <rFont val="Arial"/>
        <family val="2"/>
      </rPr>
      <t xml:space="preserve">a </t>
    </r>
  </si>
  <si>
    <r>
      <t xml:space="preserve">Ludność </t>
    </r>
    <r>
      <rPr>
        <vertAlign val="superscript"/>
        <sz val="8"/>
        <color indexed="63"/>
        <rFont val="Arial"/>
        <family val="2"/>
      </rPr>
      <t>b</t>
    </r>
    <r>
      <rPr>
        <sz val="8"/>
        <color indexed="63"/>
        <rFont val="Arial"/>
        <family val="2"/>
      </rPr>
      <t xml:space="preserve"> 
</t>
    </r>
    <r>
      <rPr>
        <sz val="8"/>
        <color indexed="8"/>
        <rFont val="Arial"/>
        <family val="2"/>
      </rPr>
      <t xml:space="preserve">Population </t>
    </r>
    <r>
      <rPr>
        <vertAlign val="superscript"/>
        <sz val="8"/>
        <color indexed="8"/>
        <rFont val="Arial"/>
        <family val="2"/>
      </rPr>
      <t>b</t>
    </r>
  </si>
  <si>
    <r>
      <t xml:space="preserve">niemowląt </t>
    </r>
    <r>
      <rPr>
        <vertAlign val="superscript"/>
        <sz val="8"/>
        <color indexed="63"/>
        <rFont val="Arial"/>
        <family val="2"/>
      </rPr>
      <t>d</t>
    </r>
    <r>
      <rPr>
        <sz val="8"/>
        <color indexed="63"/>
        <rFont val="Arial"/>
        <family val="2"/>
      </rPr>
      <t xml:space="preserve"> 
</t>
    </r>
    <r>
      <rPr>
        <sz val="8"/>
        <color indexed="8"/>
        <rFont val="Arial"/>
        <family val="2"/>
      </rPr>
      <t xml:space="preserve">infants </t>
    </r>
    <r>
      <rPr>
        <vertAlign val="superscript"/>
        <sz val="8"/>
        <color indexed="8"/>
        <rFont val="Arial"/>
        <family val="2"/>
      </rPr>
      <t>d</t>
    </r>
    <r>
      <rPr>
        <sz val="8"/>
        <color indexed="8"/>
        <rFont val="Arial"/>
        <family val="2"/>
      </rPr>
      <t xml:space="preserve"> </t>
    </r>
  </si>
  <si>
    <r>
      <t xml:space="preserve">Przyrost naturalny </t>
    </r>
    <r>
      <rPr>
        <vertAlign val="superscript"/>
        <sz val="8"/>
        <color indexed="63"/>
        <rFont val="Arial"/>
        <family val="2"/>
      </rPr>
      <t>c</t>
    </r>
    <r>
      <rPr>
        <sz val="8"/>
        <color indexed="8"/>
        <rFont val="Arial"/>
        <family val="2"/>
      </rPr>
      <t xml:space="preserve"> Natural 
increase </t>
    </r>
    <r>
      <rPr>
        <vertAlign val="superscript"/>
        <sz val="8"/>
        <color indexed="8"/>
        <rFont val="Arial"/>
        <family val="2"/>
      </rPr>
      <t>c</t>
    </r>
  </si>
  <si>
    <r>
      <t xml:space="preserve"> niemowląt </t>
    </r>
    <r>
      <rPr>
        <vertAlign val="superscript"/>
        <sz val="8"/>
        <color indexed="63"/>
        <rFont val="Arial"/>
        <family val="2"/>
      </rPr>
      <t xml:space="preserve">de 
</t>
    </r>
    <r>
      <rPr>
        <sz val="8"/>
        <color indexed="8"/>
        <rFont val="Arial"/>
        <family val="2"/>
      </rPr>
      <t xml:space="preserve">infants </t>
    </r>
    <r>
      <rPr>
        <vertAlign val="superscript"/>
        <sz val="8"/>
        <color indexed="8"/>
        <rFont val="Arial"/>
        <family val="2"/>
      </rPr>
      <t>de</t>
    </r>
    <r>
      <rPr>
        <sz val="8"/>
        <color indexed="8"/>
        <rFont val="Arial"/>
        <family val="2"/>
      </rPr>
      <t xml:space="preserve"> </t>
    </r>
  </si>
  <si>
    <r>
      <t xml:space="preserve">Przyrost naturalny </t>
    </r>
    <r>
      <rPr>
        <vertAlign val="superscript"/>
        <sz val="8"/>
        <color indexed="63"/>
        <rFont val="Arial"/>
        <family val="2"/>
      </rPr>
      <t xml:space="preserve">c </t>
    </r>
    <r>
      <rPr>
        <sz val="8"/>
        <color indexed="8"/>
        <rFont val="Arial"/>
        <family val="2"/>
      </rPr>
      <t xml:space="preserve">Natural
increase </t>
    </r>
    <r>
      <rPr>
        <vertAlign val="superscript"/>
        <sz val="8"/>
        <color indexed="8"/>
        <rFont val="Arial"/>
        <family val="2"/>
      </rPr>
      <t>c</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</si>
  <si>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industry </t>
    </r>
    <r>
      <rPr>
        <vertAlign val="superscript"/>
        <sz val="8"/>
        <color indexed="8"/>
        <rFont val="Arial"/>
        <family val="2"/>
      </rPr>
      <t>a</t>
    </r>
  </si>
  <si>
    <r>
      <t xml:space="preserve">przemysł </t>
    </r>
    <r>
      <rPr>
        <vertAlign val="superscript"/>
        <sz val="8"/>
        <color indexed="63"/>
        <rFont val="Arial"/>
        <family val="2"/>
      </rPr>
      <t>a</t>
    </r>
    <r>
      <rPr>
        <sz val="8"/>
        <color indexed="63"/>
        <rFont val="Arial"/>
        <family val="2"/>
      </rPr>
      <t xml:space="preserve"> (dok.)    </t>
    </r>
    <r>
      <rPr>
        <sz val="8"/>
        <color indexed="8"/>
        <rFont val="Arial"/>
        <family val="2"/>
      </rPr>
      <t xml:space="preserve"> industry </t>
    </r>
    <r>
      <rPr>
        <vertAlign val="superscript"/>
        <sz val="8"/>
        <color indexed="8"/>
        <rFont val="Arial"/>
        <family val="2"/>
      </rPr>
      <t>a</t>
    </r>
    <r>
      <rPr>
        <sz val="8"/>
        <color indexed="8"/>
        <rFont val="Arial"/>
        <family val="2"/>
      </rPr>
      <t xml:space="preserve"> (cont.)</t>
    </r>
  </si>
  <si>
    <r>
      <t xml:space="preserve">przemysł </t>
    </r>
    <r>
      <rPr>
        <vertAlign val="superscript"/>
        <sz val="8"/>
        <rFont val="Arial"/>
        <family val="2"/>
      </rPr>
      <t>a</t>
    </r>
    <r>
      <rPr>
        <sz val="8"/>
        <rFont val="Arial"/>
        <family val="2"/>
      </rPr>
      <t xml:space="preserve">   </t>
    </r>
    <r>
      <rPr>
        <sz val="8"/>
        <color indexed="8"/>
        <rFont val="Arial"/>
        <family val="2"/>
      </rPr>
      <t xml:space="preserve">  industry </t>
    </r>
    <r>
      <rPr>
        <vertAlign val="superscript"/>
        <sz val="8"/>
        <color indexed="8"/>
        <rFont val="Arial"/>
        <family val="2"/>
      </rPr>
      <t>a</t>
    </r>
  </si>
  <si>
    <r>
      <t xml:space="preserve">absolwenci </t>
    </r>
    <r>
      <rPr>
        <vertAlign val="superscript"/>
        <sz val="8"/>
        <rFont val="Arial"/>
        <family val="2"/>
      </rPr>
      <t xml:space="preserve">a 
</t>
    </r>
    <r>
      <rPr>
        <sz val="8"/>
        <color indexed="8"/>
        <rFont val="Arial"/>
        <family val="2"/>
      </rPr>
      <t xml:space="preserve">graduates </t>
    </r>
    <r>
      <rPr>
        <vertAlign val="superscript"/>
        <sz val="8"/>
        <color indexed="8"/>
        <rFont val="Arial"/>
        <family val="2"/>
      </rPr>
      <t>a</t>
    </r>
  </si>
  <si>
    <r>
      <t xml:space="preserve">pozostający bez pracy dłużej niż 
1 rok </t>
    </r>
    <r>
      <rPr>
        <vertAlign val="superscript"/>
        <sz val="8"/>
        <rFont val="Arial"/>
        <family val="2"/>
      </rPr>
      <t xml:space="preserve">b 
</t>
    </r>
    <r>
      <rPr>
        <sz val="8"/>
        <color indexed="8"/>
        <rFont val="Arial"/>
        <family val="2"/>
      </rPr>
      <t xml:space="preserve">out of job for period longer than 1 year </t>
    </r>
    <r>
      <rPr>
        <vertAlign val="superscript"/>
        <sz val="8"/>
        <color indexed="8"/>
        <rFont val="Arial"/>
        <family val="2"/>
      </rPr>
      <t>b</t>
    </r>
  </si>
  <si>
    <r>
      <t xml:space="preserve">Bezrobotni wyrejes- 
trowani </t>
    </r>
    <r>
      <rPr>
        <vertAlign val="superscript"/>
        <sz val="8"/>
        <rFont val="Arial"/>
        <family val="2"/>
      </rPr>
      <t xml:space="preserve">a 
</t>
    </r>
    <r>
      <rPr>
        <sz val="8"/>
        <color indexed="8"/>
        <rFont val="Arial"/>
        <family val="2"/>
      </rPr>
      <t xml:space="preserve">Persons 
removed 
from unem- 
ployment rolls </t>
    </r>
    <r>
      <rPr>
        <vertAlign val="superscript"/>
        <sz val="8"/>
        <color indexed="8"/>
        <rFont val="Arial"/>
        <family val="2"/>
      </rPr>
      <t>a</t>
    </r>
  </si>
  <si>
    <r>
      <t xml:space="preserve">Oferty pracy </t>
    </r>
    <r>
      <rPr>
        <vertAlign val="superscript"/>
        <sz val="8"/>
        <rFont val="Arial"/>
        <family val="2"/>
      </rPr>
      <t xml:space="preserve">b 
</t>
    </r>
    <r>
      <rPr>
        <sz val="8"/>
        <color indexed="8"/>
        <rFont val="Arial"/>
        <family val="2"/>
      </rPr>
      <t xml:space="preserve">Job offers </t>
    </r>
    <r>
      <rPr>
        <vertAlign val="superscript"/>
        <sz val="8"/>
        <color indexed="8"/>
        <rFont val="Arial"/>
        <family val="2"/>
      </rPr>
      <t>b</t>
    </r>
  </si>
  <si>
    <r>
      <rPr>
        <sz val="10"/>
        <color indexed="63"/>
        <rFont val="Arial"/>
        <family val="2"/>
      </rPr>
      <t xml:space="preserve">TABL. 6.  </t>
    </r>
    <r>
      <rPr>
        <b/>
        <sz val="10"/>
        <color indexed="63"/>
        <rFont val="Arial"/>
        <family val="2"/>
      </rPr>
      <t xml:space="preserve">BEZROBOTNI  ZAREJESTROWANI  BĘDĄCY  W  SZCZEGÓLNEJ  SYTUACJI  NA  RYNKU  PRACY </t>
    </r>
    <r>
      <rPr>
        <vertAlign val="superscript"/>
        <sz val="10"/>
        <color indexed="63"/>
        <rFont val="Arial"/>
        <family val="2"/>
      </rPr>
      <t>a</t>
    </r>
  </si>
  <si>
    <r>
      <t xml:space="preserve">REGISTERED  UNEMPLOYED  PERSONS  WITH  A  SPECIFIC  SITUATION  ON  THE  LABOUR  MARKET </t>
    </r>
    <r>
      <rPr>
        <vertAlign val="superscript"/>
        <sz val="10"/>
        <color indexed="8"/>
        <rFont val="Arial"/>
        <family val="2"/>
      </rPr>
      <t>a</t>
    </r>
  </si>
  <si>
    <r>
      <t xml:space="preserve">BEZ  PRACY  I  STAŻU  PRACY </t>
    </r>
    <r>
      <rPr>
        <b/>
        <vertAlign val="superscript"/>
        <sz val="10"/>
        <rFont val="Arial"/>
        <family val="2"/>
      </rPr>
      <t>a</t>
    </r>
  </si>
  <si>
    <r>
      <t xml:space="preserve">AND  WORK  SENIORITY </t>
    </r>
    <r>
      <rPr>
        <vertAlign val="superscript"/>
        <sz val="10"/>
        <color indexed="8"/>
        <rFont val="Arial"/>
        <family val="2"/>
      </rPr>
      <t>a</t>
    </r>
  </si>
  <si>
    <r>
      <t xml:space="preserve">BEZ  PRACY  I  STAŻU  PRACY </t>
    </r>
    <r>
      <rPr>
        <b/>
        <vertAlign val="superscript"/>
        <sz val="10"/>
        <color indexed="63"/>
        <rFont val="Arial"/>
        <family val="2"/>
      </rPr>
      <t>a</t>
    </r>
    <r>
      <rPr>
        <b/>
        <sz val="10"/>
        <color indexed="63"/>
        <rFont val="Arial"/>
        <family val="2"/>
      </rPr>
      <t xml:space="preserve">  (dok.)</t>
    </r>
  </si>
  <si>
    <r>
      <t xml:space="preserve">AND  WORK  SENIORITY </t>
    </r>
    <r>
      <rPr>
        <vertAlign val="superscript"/>
        <sz val="10"/>
        <color indexed="8"/>
        <rFont val="Arial"/>
        <family val="2"/>
      </rPr>
      <t>a</t>
    </r>
    <r>
      <rPr>
        <sz val="10"/>
        <color indexed="8"/>
        <rFont val="Arial"/>
        <family val="2"/>
      </rPr>
      <t xml:space="preserve">  (cont.)</t>
    </r>
  </si>
  <si>
    <r>
      <t xml:space="preserve">Według czasu pozostawania bez pracy </t>
    </r>
    <r>
      <rPr>
        <vertAlign val="superscript"/>
        <sz val="8"/>
        <color indexed="63"/>
        <rFont val="Arial"/>
        <family val="2"/>
      </rPr>
      <t xml:space="preserve">bc </t>
    </r>
    <r>
      <rPr>
        <vertAlign val="superscript"/>
        <sz val="8"/>
        <color indexed="8"/>
        <rFont val="Arial"/>
        <family val="2"/>
      </rPr>
      <t xml:space="preserve">
</t>
    </r>
    <r>
      <rPr>
        <sz val="8"/>
        <color indexed="8"/>
        <rFont val="Arial"/>
        <family val="2"/>
      </rPr>
      <t xml:space="preserve">By duration of unemployment </t>
    </r>
    <r>
      <rPr>
        <vertAlign val="superscript"/>
        <sz val="8"/>
        <color indexed="8"/>
        <rFont val="Arial"/>
        <family val="2"/>
      </rPr>
      <t xml:space="preserve">bc </t>
    </r>
  </si>
  <si>
    <r>
      <t xml:space="preserve">Według stażu pracy w latach </t>
    </r>
    <r>
      <rPr>
        <vertAlign val="superscript"/>
        <sz val="8"/>
        <color indexed="8"/>
        <rFont val="Arial"/>
        <family val="2"/>
      </rPr>
      <t xml:space="preserve">c 
</t>
    </r>
    <r>
      <rPr>
        <sz val="8"/>
        <color indexed="8"/>
        <rFont val="Arial"/>
        <family val="2"/>
      </rPr>
      <t xml:space="preserve">By work seniority in years </t>
    </r>
    <r>
      <rPr>
        <vertAlign val="superscript"/>
        <sz val="8"/>
        <color indexed="8"/>
        <rFont val="Arial"/>
        <family val="2"/>
      </rPr>
      <t xml:space="preserve">c </t>
    </r>
  </si>
  <si>
    <r>
      <rPr>
        <sz val="10"/>
        <color indexed="63"/>
        <rFont val="Arial"/>
        <family val="2"/>
      </rPr>
      <t xml:space="preserve">TABL. 8. </t>
    </r>
    <r>
      <rPr>
        <b/>
        <sz val="10"/>
        <color indexed="63"/>
        <rFont val="Arial"/>
        <family val="2"/>
      </rPr>
      <t xml:space="preserve"> AKTYWNOŚĆ  EKONOMICZNA  LUDNOŚCI – na podstawie BAEL </t>
    </r>
    <r>
      <rPr>
        <vertAlign val="superscript"/>
        <sz val="10"/>
        <color indexed="63"/>
        <rFont val="Arial"/>
        <family val="2"/>
      </rPr>
      <t>a</t>
    </r>
  </si>
  <si>
    <r>
      <t xml:space="preserve">ECONOMIC  ACTIVITY  OF  POPULATION – on the LFS </t>
    </r>
    <r>
      <rPr>
        <vertAlign val="superscript"/>
        <sz val="10"/>
        <color indexed="8"/>
        <rFont val="Arial"/>
        <family val="2"/>
      </rPr>
      <t>a</t>
    </r>
    <r>
      <rPr>
        <sz val="10"/>
        <color indexed="8"/>
        <rFont val="Arial"/>
        <family val="2"/>
      </rPr>
      <t xml:space="preserve"> basis</t>
    </r>
  </si>
  <si>
    <r>
      <rPr>
        <sz val="10"/>
        <color indexed="63"/>
        <rFont val="Arial"/>
        <family val="2"/>
      </rPr>
      <t>TABL. 9.</t>
    </r>
    <r>
      <rPr>
        <b/>
        <sz val="10"/>
        <color indexed="63"/>
        <rFont val="Arial"/>
        <family val="2"/>
      </rPr>
      <t xml:space="preserve">  BEZROBOCIE – na podstawie BAEL </t>
    </r>
    <r>
      <rPr>
        <vertAlign val="superscript"/>
        <sz val="10"/>
        <color indexed="63"/>
        <rFont val="Arial"/>
        <family val="2"/>
      </rPr>
      <t>a</t>
    </r>
  </si>
  <si>
    <r>
      <t xml:space="preserve">UNEMPLOYMENT – on the LFS </t>
    </r>
    <r>
      <rPr>
        <vertAlign val="superscript"/>
        <sz val="10"/>
        <color indexed="8"/>
        <rFont val="Arial"/>
        <family val="2"/>
      </rPr>
      <t>a</t>
    </r>
    <r>
      <rPr>
        <sz val="10"/>
        <color indexed="8"/>
        <rFont val="Arial"/>
        <family val="2"/>
      </rPr>
      <t xml:space="preserve"> basis</t>
    </r>
  </si>
  <si>
    <r>
      <t xml:space="preserve">przemysł </t>
    </r>
    <r>
      <rPr>
        <vertAlign val="superscript"/>
        <sz val="8"/>
        <color indexed="63"/>
        <rFont val="Arial"/>
        <family val="2"/>
      </rPr>
      <t>a</t>
    </r>
    <r>
      <rPr>
        <sz val="8"/>
        <color indexed="63"/>
        <rFont val="Arial"/>
        <family val="2"/>
      </rPr>
      <t xml:space="preserve">    </t>
    </r>
    <r>
      <rPr>
        <sz val="8"/>
        <color indexed="8"/>
        <rFont val="Arial"/>
        <family val="2"/>
      </rPr>
      <t xml:space="preserve"> industry </t>
    </r>
    <r>
      <rPr>
        <vertAlign val="superscript"/>
        <sz val="8"/>
        <color indexed="8"/>
        <rFont val="Arial"/>
        <family val="2"/>
      </rPr>
      <t>a</t>
    </r>
  </si>
  <si>
    <r>
      <rPr>
        <sz val="10"/>
        <color indexed="63"/>
        <rFont val="Arial"/>
        <family val="2"/>
      </rPr>
      <t>TABL. 11.</t>
    </r>
    <r>
      <rPr>
        <b/>
        <sz val="10"/>
        <color indexed="63"/>
        <rFont val="Arial"/>
        <family val="2"/>
      </rPr>
      <t xml:space="preserve">  ŚWIADCZENIA  SPOŁECZNE </t>
    </r>
    <r>
      <rPr>
        <vertAlign val="superscript"/>
        <sz val="10"/>
        <color indexed="63"/>
        <rFont val="Arial"/>
        <family val="2"/>
      </rPr>
      <t>a</t>
    </r>
    <r>
      <rPr>
        <vertAlign val="superscript"/>
        <sz val="10"/>
        <color indexed="63"/>
        <rFont val="Times New Roman"/>
        <family val="1"/>
      </rPr>
      <t xml:space="preserve"> </t>
    </r>
  </si>
  <si>
    <r>
      <t xml:space="preserve">                 SOCIAL  BENEFITS </t>
    </r>
    <r>
      <rPr>
        <vertAlign val="superscript"/>
        <sz val="10"/>
        <color indexed="8"/>
        <rFont val="Arial"/>
        <family val="2"/>
      </rPr>
      <t>a</t>
    </r>
    <r>
      <rPr>
        <vertAlign val="superscript"/>
        <sz val="10"/>
        <color indexed="8"/>
        <rFont val="Times New Roman"/>
        <family val="1"/>
      </rPr>
      <t xml:space="preserve"> </t>
    </r>
  </si>
  <si>
    <r>
      <t xml:space="preserve">Liczba emerytów i rencistów </t>
    </r>
    <r>
      <rPr>
        <vertAlign val="superscript"/>
        <sz val="8"/>
        <rFont val="Arial"/>
        <family val="2"/>
      </rPr>
      <t>b</t>
    </r>
    <r>
      <rPr>
        <sz val="8"/>
        <rFont val="Arial"/>
        <family val="2"/>
      </rPr>
      <t xml:space="preserve"> w tys. 
</t>
    </r>
    <r>
      <rPr>
        <sz val="8"/>
        <color indexed="8"/>
        <rFont val="Arial"/>
        <family val="2"/>
      </rPr>
      <t xml:space="preserve">Number of retirees and pensioners </t>
    </r>
    <r>
      <rPr>
        <vertAlign val="superscript"/>
        <sz val="8"/>
        <color indexed="8"/>
        <rFont val="Arial"/>
        <family val="2"/>
      </rPr>
      <t>b</t>
    </r>
    <r>
      <rPr>
        <sz val="8"/>
        <color indexed="8"/>
        <rFont val="Arial"/>
        <family val="2"/>
      </rPr>
      <t xml:space="preserve"> in thousands</t>
    </r>
  </si>
  <si>
    <r>
      <t>TABL. 12.  </t>
    </r>
    <r>
      <rPr>
        <b/>
        <sz val="10"/>
        <rFont val="Arial"/>
        <family val="2"/>
      </rPr>
      <t xml:space="preserve">WYNIKI  FINANSOWE  PRZEDSIĘBIORSTW </t>
    </r>
    <r>
      <rPr>
        <vertAlign val="superscript"/>
        <sz val="10"/>
        <rFont val="Arial"/>
        <family val="2"/>
      </rPr>
      <t>a</t>
    </r>
    <r>
      <rPr>
        <b/>
        <vertAlign val="superscript"/>
        <sz val="10"/>
        <rFont val="Arial"/>
        <family val="2"/>
      </rPr>
      <t xml:space="preserve"> </t>
    </r>
  </si>
  <si>
    <r>
      <t xml:space="preserve">  FINANCIAL  RESULTS  OF  ENTERPRISES </t>
    </r>
    <r>
      <rPr>
        <vertAlign val="superscript"/>
        <sz val="10"/>
        <color indexed="8"/>
        <rFont val="Arial"/>
        <family val="2"/>
      </rPr>
      <t>a</t>
    </r>
    <r>
      <rPr>
        <sz val="10"/>
        <color indexed="8"/>
        <rFont val="Arial"/>
        <family val="2"/>
      </rPr>
      <t xml:space="preserve"> </t>
    </r>
  </si>
  <si>
    <r>
      <t>TABL. 12.  </t>
    </r>
    <r>
      <rPr>
        <b/>
        <sz val="10"/>
        <color indexed="63"/>
        <rFont val="Arial"/>
        <family val="2"/>
      </rPr>
      <t xml:space="preserve">WYNIKI  FINANSOWE  PRZEDSIĘBIORSTW </t>
    </r>
    <r>
      <rPr>
        <vertAlign val="superscript"/>
        <sz val="10"/>
        <color indexed="63"/>
        <rFont val="Arial"/>
        <family val="2"/>
      </rPr>
      <t>a</t>
    </r>
    <r>
      <rPr>
        <b/>
        <vertAlign val="superscript"/>
        <sz val="10"/>
        <color indexed="63"/>
        <rFont val="Arial"/>
        <family val="2"/>
      </rPr>
      <t xml:space="preserve">  </t>
    </r>
    <r>
      <rPr>
        <b/>
        <sz val="10"/>
        <color indexed="63"/>
        <rFont val="Arial"/>
        <family val="2"/>
      </rPr>
      <t>(dok.)</t>
    </r>
  </si>
  <si>
    <r>
      <t xml:space="preserve">           FINANCIAL  RESULTS  OF  ENTERPRISES </t>
    </r>
    <r>
      <rPr>
        <vertAlign val="superscript"/>
        <sz val="10"/>
        <color indexed="8"/>
        <rFont val="Arial"/>
        <family val="2"/>
      </rPr>
      <t>a</t>
    </r>
    <r>
      <rPr>
        <sz val="10"/>
        <color indexed="8"/>
        <rFont val="Arial"/>
        <family val="2"/>
      </rPr>
      <t xml:space="preserve"> (cont.)</t>
    </r>
  </si>
  <si>
    <r>
      <t xml:space="preserve">  I.  PRZYCHODY,  KOSZTY,  WYNIK  FINANSOWY  ZE  SPRZEDAŻY </t>
    </r>
    <r>
      <rPr>
        <vertAlign val="superscript"/>
        <sz val="10"/>
        <color indexed="63"/>
        <rFont val="Arial"/>
        <family val="2"/>
      </rPr>
      <t>a</t>
    </r>
  </si>
  <si>
    <r>
      <t xml:space="preserve">  I.  REVENUES,  COSTS,  FINANCIAL  RESULT  FROM  SALE </t>
    </r>
    <r>
      <rPr>
        <vertAlign val="superscript"/>
        <sz val="10"/>
        <color indexed="8"/>
        <rFont val="Arial"/>
        <family val="2"/>
      </rPr>
      <t>a</t>
    </r>
  </si>
  <si>
    <r>
      <t xml:space="preserve">  II.  WYNIK  FINANSOWY  BRUTTO </t>
    </r>
    <r>
      <rPr>
        <vertAlign val="superscript"/>
        <sz val="10"/>
        <rFont val="Arial"/>
        <family val="2"/>
      </rPr>
      <t>a</t>
    </r>
  </si>
  <si>
    <r>
      <t xml:space="preserve">  II.  GROSS  FINANCIAL  RESULT </t>
    </r>
    <r>
      <rPr>
        <vertAlign val="superscript"/>
        <sz val="10"/>
        <color indexed="8"/>
        <rFont val="Arial"/>
        <family val="2"/>
      </rPr>
      <t>a</t>
    </r>
  </si>
  <si>
    <r>
      <t xml:space="preserve">  III.  WYNIK  FINANSOWY  NETTO </t>
    </r>
    <r>
      <rPr>
        <vertAlign val="superscript"/>
        <sz val="10"/>
        <rFont val="Arial"/>
        <family val="2"/>
      </rPr>
      <t>a</t>
    </r>
  </si>
  <si>
    <r>
      <t xml:space="preserve">  III.  NET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</si>
  <si>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 xml:space="preserve"> </t>
    </r>
  </si>
  <si>
    <r>
      <t xml:space="preserve">  ECONOMIC  RELATIONS  AND  COMPOSITION  OF  ENTERPRISES  BY  OBTAINED  FINANCIAL  RESULT </t>
    </r>
    <r>
      <rPr>
        <vertAlign val="superscript"/>
        <sz val="10"/>
        <color indexed="8"/>
        <rFont val="Arial"/>
        <family val="2"/>
      </rPr>
      <t>a</t>
    </r>
  </si>
  <si>
    <r>
      <rPr>
        <sz val="10"/>
        <color indexed="63"/>
        <rFont val="Arial"/>
        <family val="2"/>
      </rPr>
      <t xml:space="preserve">TABL. 14. </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b/>
        <sz val="10"/>
        <color indexed="63"/>
        <rFont val="Arial"/>
        <family val="2"/>
      </rPr>
      <t xml:space="preserve">  (cd.)</t>
    </r>
  </si>
  <si>
    <r>
      <t xml:space="preserve">  ECONOMIC  RELATIONS  AND  COMPOSITION  OF  ENTERPRISES  BY  OBTAINED  FINANCIAL  RESULT </t>
    </r>
    <r>
      <rPr>
        <vertAlign val="superscript"/>
        <sz val="10"/>
        <color indexed="8"/>
        <rFont val="Arial"/>
        <family val="2"/>
      </rPr>
      <t xml:space="preserve">a  </t>
    </r>
    <r>
      <rPr>
        <sz val="10"/>
        <color indexed="8"/>
        <rFont val="Arial"/>
        <family val="2"/>
      </rPr>
      <t>(cont.)</t>
    </r>
  </si>
  <si>
    <r>
      <rPr>
        <sz val="10"/>
        <color indexed="63"/>
        <rFont val="Arial"/>
        <family val="2"/>
      </rPr>
      <t>TABL. 14.</t>
    </r>
    <r>
      <rPr>
        <b/>
        <sz val="10"/>
        <color indexed="63"/>
        <rFont val="Arial"/>
        <family val="2"/>
      </rPr>
      <t xml:space="preserve">  RELACJE  EKONOMICZNE  ORAZ  STRUKTURA  PRZEDSIĘBIORSTW  WEDŁUG  UZYSKANYCH  WYNIKÓW  FINANSOWYCH </t>
    </r>
    <r>
      <rPr>
        <vertAlign val="superscript"/>
        <sz val="10"/>
        <color indexed="63"/>
        <rFont val="Arial"/>
        <family val="2"/>
      </rPr>
      <t>a</t>
    </r>
    <r>
      <rPr>
        <sz val="10"/>
        <color indexed="63"/>
        <rFont val="Arial"/>
        <family val="2"/>
      </rPr>
      <t xml:space="preserve"> </t>
    </r>
    <r>
      <rPr>
        <b/>
        <sz val="10"/>
        <color indexed="63"/>
        <rFont val="Arial"/>
        <family val="2"/>
      </rPr>
      <t>(dok.)</t>
    </r>
  </si>
  <si>
    <r>
      <t xml:space="preserve">  ECONOMIC  RELATIONS  AND  COMPOSITION  OF  ENTERPRISES  BY  OBTAINED  FINANCIAL  RESULT </t>
    </r>
    <r>
      <rPr>
        <vertAlign val="superscript"/>
        <sz val="10"/>
        <color indexed="8"/>
        <rFont val="Arial"/>
        <family val="2"/>
      </rPr>
      <t>a</t>
    </r>
    <r>
      <rPr>
        <sz val="10"/>
        <color indexed="8"/>
        <rFont val="Arial"/>
        <family val="2"/>
      </rPr>
      <t xml:space="preserve">  (cont.)</t>
    </r>
  </si>
  <si>
    <r>
      <t xml:space="preserve">Udział liczby przedsiębiorstw wykazujących zysk netto w ogólnej liczbie przedsiębiorstw </t>
    </r>
    <r>
      <rPr>
        <vertAlign val="superscript"/>
        <sz val="8"/>
        <rFont val="Arial"/>
        <family val="2"/>
      </rPr>
      <t xml:space="preserve">b </t>
    </r>
    <r>
      <rPr>
        <sz val="8"/>
        <rFont val="Arial"/>
        <family val="2"/>
      </rPr>
      <t>w %</t>
    </r>
  </si>
  <si>
    <r>
      <t xml:space="preserve">Share of number of enterprises showing net profit in total number of enterprises </t>
    </r>
    <r>
      <rPr>
        <vertAlign val="superscript"/>
        <sz val="8"/>
        <color indexed="8"/>
        <rFont val="Arial"/>
        <family val="2"/>
      </rPr>
      <t xml:space="preserve">b </t>
    </r>
    <r>
      <rPr>
        <sz val="8"/>
        <color indexed="8"/>
        <rFont val="Arial"/>
        <family val="2"/>
      </rPr>
      <t>in %</t>
    </r>
  </si>
  <si>
    <r>
      <rPr>
        <sz val="10"/>
        <color indexed="63"/>
        <rFont val="Arial"/>
        <family val="2"/>
      </rPr>
      <t>TABL. 15.</t>
    </r>
    <r>
      <rPr>
        <b/>
        <sz val="10"/>
        <color indexed="63"/>
        <rFont val="Arial"/>
        <family val="2"/>
      </rPr>
      <t xml:space="preserve">  AKTYWA  OBROTOWE  ORAZ  ZOBOWIĄZANIA  KRÓTKO- I  DŁUGOTERMINOWE  PRZEDSIĘBIORSTW </t>
    </r>
    <r>
      <rPr>
        <vertAlign val="superscript"/>
        <sz val="10"/>
        <color indexed="63"/>
        <rFont val="Arial"/>
        <family val="2"/>
      </rPr>
      <t>a</t>
    </r>
  </si>
  <si>
    <r>
      <t xml:space="preserve"> CURRENT  ASSETS  AND  SHORT-TERM  AND  LONG-TERM  LIABILITIES  OF  ENTERPRISES </t>
    </r>
    <r>
      <rPr>
        <vertAlign val="superscript"/>
        <sz val="10"/>
        <color indexed="8"/>
        <rFont val="Arial"/>
        <family val="2"/>
      </rPr>
      <t>a</t>
    </r>
  </si>
  <si>
    <r>
      <t xml:space="preserve">z tytułu dostaw 
i usług </t>
    </r>
    <r>
      <rPr>
        <vertAlign val="superscript"/>
        <sz val="8"/>
        <color indexed="8"/>
        <rFont val="Arial"/>
        <family val="2"/>
      </rPr>
      <t>c</t>
    </r>
    <r>
      <rPr>
        <sz val="8"/>
        <color indexed="8"/>
        <rFont val="Arial"/>
        <family val="2"/>
      </rPr>
      <t xml:space="preserve">
resulting from deliveries and ser-vices </t>
    </r>
    <r>
      <rPr>
        <vertAlign val="superscript"/>
        <sz val="8"/>
        <color indexed="8"/>
        <rFont val="Arial"/>
        <family val="2"/>
      </rPr>
      <t>c</t>
    </r>
  </si>
  <si>
    <r>
      <t xml:space="preserve">Zobo-wiązania krótko-termi-nowe </t>
    </r>
    <r>
      <rPr>
        <vertAlign val="superscript"/>
        <sz val="8"/>
        <color indexed="8"/>
        <rFont val="Arial"/>
        <family val="2"/>
      </rPr>
      <t>b</t>
    </r>
    <r>
      <rPr>
        <sz val="8"/>
        <color indexed="8"/>
        <rFont val="Arial"/>
        <family val="2"/>
      </rPr>
      <t xml:space="preserve">
Short-
-term liabili-
ties </t>
    </r>
    <r>
      <rPr>
        <vertAlign val="superscript"/>
        <sz val="8"/>
        <color indexed="8"/>
        <rFont val="Arial"/>
        <family val="2"/>
      </rPr>
      <t>b</t>
    </r>
  </si>
  <si>
    <r>
      <t xml:space="preserve">z tytułu dostaw 
i usług </t>
    </r>
    <r>
      <rPr>
        <vertAlign val="superscript"/>
        <sz val="8"/>
        <color indexed="8"/>
        <rFont val="Arial"/>
        <family val="2"/>
      </rPr>
      <t>c</t>
    </r>
    <r>
      <rPr>
        <sz val="8"/>
        <color indexed="8"/>
        <rFont val="Arial"/>
        <family val="2"/>
      </rPr>
      <t xml:space="preserve">
resulting 
from deli-veries 
and servi-
ces </t>
    </r>
    <r>
      <rPr>
        <vertAlign val="superscript"/>
        <sz val="8"/>
        <color indexed="8"/>
        <rFont val="Arial"/>
        <family val="2"/>
      </rPr>
      <t>c</t>
    </r>
  </si>
  <si>
    <r>
      <t>TABL. 16.  </t>
    </r>
    <r>
      <rPr>
        <b/>
        <sz val="10"/>
        <color indexed="63"/>
        <rFont val="Arial"/>
        <family val="2"/>
      </rPr>
      <t xml:space="preserve">AKTYWA  OBROTOWE  ORAZ  ZOBOWIĄZANIA  PRZEDSIĘBIORSTW  WEDŁUG  SEKCJI </t>
    </r>
    <r>
      <rPr>
        <vertAlign val="superscript"/>
        <sz val="10"/>
        <color indexed="63"/>
        <rFont val="Arial"/>
        <family val="2"/>
      </rPr>
      <t>a</t>
    </r>
    <r>
      <rPr>
        <sz val="10"/>
        <color indexed="63"/>
        <rFont val="Arial"/>
        <family val="2"/>
      </rPr>
      <t xml:space="preserve"> </t>
    </r>
  </si>
  <si>
    <r>
      <t xml:space="preserve"> CURRENT  ASSETS  AND  LIABILITIES  OF  ENTERPRISES  BY  SECTIONS </t>
    </r>
    <r>
      <rPr>
        <vertAlign val="superscript"/>
        <sz val="10"/>
        <color indexed="8"/>
        <rFont val="Arial"/>
        <family val="2"/>
      </rPr>
      <t xml:space="preserve">a </t>
    </r>
  </si>
  <si>
    <r>
      <t xml:space="preserve">Zobowiązania  krótkoterminowe </t>
    </r>
    <r>
      <rPr>
        <vertAlign val="superscript"/>
        <sz val="8"/>
        <color indexed="8"/>
        <rFont val="Arial"/>
        <family val="2"/>
      </rPr>
      <t>b</t>
    </r>
    <r>
      <rPr>
        <sz val="8"/>
        <color indexed="8"/>
        <rFont val="Arial"/>
        <family val="2"/>
      </rPr>
      <t xml:space="preserve"> 
Short-term liabilities </t>
    </r>
    <r>
      <rPr>
        <vertAlign val="superscript"/>
        <sz val="8"/>
        <color indexed="8"/>
        <rFont val="Arial"/>
        <family val="2"/>
      </rPr>
      <t xml:space="preserve">b </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</si>
  <si>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 xml:space="preserve">d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</si>
  <si>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</si>
  <si>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</si>
  <si>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TABL. 16.  </t>
    </r>
    <r>
      <rPr>
        <b/>
        <sz val="10"/>
        <color indexed="63"/>
        <rFont val="Arial"/>
        <family val="2"/>
      </rPr>
      <t xml:space="preserve">AKTYWA  OBROTOWE  ORAZ  ZOBOWIĄZANIA  PRZEDSIĘBIORSTW  WEDŁUG  SEKCJI </t>
    </r>
    <r>
      <rPr>
        <vertAlign val="superscript"/>
        <sz val="10"/>
        <color indexed="63"/>
        <rFont val="Arial"/>
        <family val="2"/>
      </rPr>
      <t>a</t>
    </r>
    <r>
      <rPr>
        <b/>
        <sz val="10"/>
        <color indexed="63"/>
        <rFont val="Arial"/>
        <family val="2"/>
      </rPr>
      <t xml:space="preserve">  (dok.)</t>
    </r>
  </si>
  <si>
    <r>
      <t xml:space="preserve"> CURRENT  ASSETS  AND  LIABILITIES  OF  ENTERPRISES  BY  SECTIONS </t>
    </r>
    <r>
      <rPr>
        <vertAlign val="superscript"/>
        <sz val="10"/>
        <color indexed="8"/>
        <rFont val="Arial"/>
        <family val="2"/>
      </rPr>
      <t>a</t>
    </r>
    <r>
      <rPr>
        <vertAlign val="superscript"/>
        <sz val="10"/>
        <color indexed="8"/>
        <rFont val="Times New Roman"/>
        <family val="1"/>
      </rPr>
      <t xml:space="preserve"> </t>
    </r>
    <r>
      <rPr>
        <sz val="10"/>
        <color indexed="8"/>
        <rFont val="Times New Roman"/>
        <family val="1"/>
      </rPr>
      <t xml:space="preserve"> </t>
    </r>
    <r>
      <rPr>
        <sz val="10"/>
        <color indexed="8"/>
        <rFont val="Arial"/>
        <family val="2"/>
      </rPr>
      <t>(cont.)</t>
    </r>
  </si>
  <si>
    <r>
      <t xml:space="preserve">z tytułu 
dostaw 
i usług </t>
    </r>
    <r>
      <rPr>
        <vertAlign val="superscript"/>
        <sz val="8"/>
        <color indexed="8"/>
        <rFont val="Arial"/>
        <family val="2"/>
      </rPr>
      <t>d</t>
    </r>
    <r>
      <rPr>
        <sz val="8"/>
        <color indexed="8"/>
        <rFont val="Arial"/>
        <family val="2"/>
      </rPr>
      <t xml:space="preserve"> 
from deliveries and 
services </t>
    </r>
    <r>
      <rPr>
        <vertAlign val="superscript"/>
        <sz val="8"/>
        <color indexed="8"/>
        <rFont val="Arial"/>
        <family val="2"/>
      </rPr>
      <t>d</t>
    </r>
    <r>
      <rPr>
        <sz val="8"/>
        <color indexed="8"/>
        <rFont val="Arial"/>
        <family val="2"/>
      </rPr>
      <t xml:space="preserve"> </t>
    </r>
  </si>
  <si>
    <r>
      <t xml:space="preserve">kredyty 
bankowe 
i pożyczki </t>
    </r>
    <r>
      <rPr>
        <vertAlign val="superscript"/>
        <sz val="8"/>
        <color indexed="8"/>
        <rFont val="Arial"/>
        <family val="2"/>
      </rPr>
      <t xml:space="preserve">c
</t>
    </r>
    <r>
      <rPr>
        <sz val="8"/>
        <color indexed="8"/>
        <rFont val="Arial"/>
        <family val="2"/>
      </rPr>
      <t xml:space="preserve">bank 
credits 
and 
loans </t>
    </r>
    <r>
      <rPr>
        <vertAlign val="superscript"/>
        <sz val="8"/>
        <color indexed="8"/>
        <rFont val="Arial"/>
        <family val="2"/>
      </rPr>
      <t>c</t>
    </r>
  </si>
  <si>
    <r>
      <rPr>
        <sz val="10"/>
        <rFont val="Arial"/>
        <family val="2"/>
      </rPr>
      <t>TABL. 18.</t>
    </r>
    <r>
      <rPr>
        <b/>
        <sz val="10"/>
        <rFont val="Arial"/>
        <family val="2"/>
      </rPr>
      <t xml:space="preserve">  PRZECIĘTNE  CENY  SKUPU </t>
    </r>
    <r>
      <rPr>
        <vertAlign val="superscript"/>
        <sz val="10"/>
        <rFont val="Arial"/>
        <family val="2"/>
      </rPr>
      <t>a</t>
    </r>
    <r>
      <rPr>
        <b/>
        <sz val="10"/>
        <rFont val="Arial"/>
        <family val="2"/>
      </rPr>
      <t xml:space="preserve">  WAŻNIEJSZYCH  PRODUKTÓW  ROLNYCH</t>
    </r>
  </si>
  <si>
    <r>
      <t xml:space="preserve"> AVERAGE  PROCUREMENT  PRICES </t>
    </r>
    <r>
      <rPr>
        <vertAlign val="superscript"/>
        <sz val="10"/>
        <color indexed="8"/>
        <rFont val="Arial"/>
        <family val="2"/>
      </rPr>
      <t>a</t>
    </r>
    <r>
      <rPr>
        <sz val="10"/>
        <color indexed="8"/>
        <rFont val="Arial"/>
        <family val="2"/>
      </rPr>
      <t xml:space="preserve">  OF  MAJOR  AGRICULTURAL  PRODUCTS</t>
    </r>
  </si>
  <si>
    <r>
      <rPr>
        <sz val="10"/>
        <rFont val="Arial"/>
        <family val="2"/>
      </rPr>
      <t xml:space="preserve">TABL. 19.  </t>
    </r>
    <r>
      <rPr>
        <b/>
        <sz val="10"/>
        <rFont val="Arial"/>
        <family val="2"/>
      </rPr>
      <t xml:space="preserve">PRZECIĘTNE  CENY  UZYSKIWANE  PRZEZ  ROLNIKÓW  NA  TARGOWISKACH </t>
    </r>
    <r>
      <rPr>
        <vertAlign val="superscript"/>
        <sz val="10"/>
        <rFont val="Arial"/>
        <family val="2"/>
      </rPr>
      <t>a</t>
    </r>
  </si>
  <si>
    <r>
      <t xml:space="preserve"> AVERAGE  MARKETPLACE  PRICES  RECEIVED  BY  FARMERS </t>
    </r>
    <r>
      <rPr>
        <vertAlign val="superscript"/>
        <sz val="10"/>
        <color indexed="8"/>
        <rFont val="Arial"/>
        <family val="2"/>
      </rPr>
      <t>a</t>
    </r>
  </si>
  <si>
    <r>
      <t xml:space="preserve">Ziemniaki 
jadalne </t>
    </r>
    <r>
      <rPr>
        <vertAlign val="superscript"/>
        <sz val="8"/>
        <rFont val="Arial"/>
        <family val="2"/>
      </rPr>
      <t>b</t>
    </r>
    <r>
      <rPr>
        <sz val="8"/>
        <rFont val="Arial"/>
        <family val="2"/>
      </rPr>
      <t xml:space="preserve"> 
</t>
    </r>
    <r>
      <rPr>
        <sz val="8"/>
        <color indexed="8"/>
        <rFont val="Arial"/>
        <family val="2"/>
      </rPr>
      <t xml:space="preserve">Edible
potatoes </t>
    </r>
    <r>
      <rPr>
        <vertAlign val="superscript"/>
        <sz val="8"/>
        <color indexed="8"/>
        <rFont val="Arial"/>
        <family val="2"/>
      </rPr>
      <t>b</t>
    </r>
    <r>
      <rPr>
        <sz val="8"/>
        <color indexed="8"/>
        <rFont val="Arial"/>
        <family val="2"/>
      </rPr>
      <t xml:space="preserve"> </t>
    </r>
  </si>
  <si>
    <r>
      <t xml:space="preserve">1 kg ziemniaków </t>
    </r>
    <r>
      <rPr>
        <vertAlign val="superscript"/>
        <sz val="8"/>
        <rFont val="Arial"/>
        <family val="2"/>
      </rPr>
      <t xml:space="preserve">b </t>
    </r>
    <r>
      <rPr>
        <sz val="8"/>
        <rFont val="Arial"/>
        <family val="2"/>
      </rPr>
      <t xml:space="preserve">
</t>
    </r>
    <r>
      <rPr>
        <sz val="8"/>
        <color indexed="8"/>
        <rFont val="Arial"/>
        <family val="2"/>
      </rPr>
      <t xml:space="preserve">kg of potatoes </t>
    </r>
    <r>
      <rPr>
        <vertAlign val="superscript"/>
        <sz val="8"/>
        <color indexed="8"/>
        <rFont val="Arial"/>
        <family val="2"/>
      </rPr>
      <t>b</t>
    </r>
  </si>
  <si>
    <r>
      <t xml:space="preserve">Relacje cen targowiskowych </t>
    </r>
    <r>
      <rPr>
        <vertAlign val="superscript"/>
        <sz val="8"/>
        <rFont val="Arial"/>
        <family val="2"/>
      </rPr>
      <t xml:space="preserve">a </t>
    </r>
    <r>
      <rPr>
        <sz val="8"/>
        <rFont val="Arial"/>
        <family val="2"/>
      </rPr>
      <t xml:space="preserve">do cen skupu pszenicy 
</t>
    </r>
    <r>
      <rPr>
        <sz val="8"/>
        <color indexed="8"/>
        <rFont val="Arial"/>
        <family val="2"/>
      </rPr>
      <t xml:space="preserve">Marketplace prices </t>
    </r>
    <r>
      <rPr>
        <vertAlign val="superscript"/>
        <sz val="8"/>
        <color indexed="8"/>
        <rFont val="Arial"/>
        <family val="2"/>
      </rPr>
      <t>a</t>
    </r>
    <r>
      <rPr>
        <sz val="8"/>
        <color indexed="8"/>
        <rFont val="Arial"/>
        <family val="2"/>
      </rPr>
      <t xml:space="preserve"> 
to procurement prices 
of wheat</t>
    </r>
    <r>
      <rPr>
        <vertAlign val="superscript"/>
        <sz val="8"/>
        <color indexed="8"/>
        <rFont val="Arial"/>
        <family val="2"/>
      </rPr>
      <t xml:space="preserve"> </t>
    </r>
    <r>
      <rPr>
        <sz val="8"/>
        <color indexed="8"/>
        <rFont val="Arial"/>
        <family val="2"/>
      </rPr>
      <t xml:space="preserve">  </t>
    </r>
  </si>
  <si>
    <r>
      <rPr>
        <sz val="8"/>
        <color indexed="63"/>
        <rFont val="Arial"/>
        <family val="2"/>
      </rPr>
      <t xml:space="preserve">na targowiskach </t>
    </r>
    <r>
      <rPr>
        <vertAlign val="superscript"/>
        <sz val="8"/>
        <color indexed="63"/>
        <rFont val="Arial"/>
        <family val="2"/>
      </rPr>
      <t>a</t>
    </r>
    <r>
      <rPr>
        <sz val="8"/>
        <color indexed="63"/>
        <rFont val="Arial"/>
        <family val="2"/>
      </rPr>
      <t xml:space="preserve"> </t>
    </r>
    <r>
      <rPr>
        <sz val="8"/>
        <rFont val="Arial"/>
        <family val="2"/>
      </rPr>
      <t xml:space="preserve">
</t>
    </r>
    <r>
      <rPr>
        <sz val="8"/>
        <color indexed="8"/>
        <rFont val="Arial"/>
        <family val="2"/>
      </rPr>
      <t xml:space="preserve">on marketplaces </t>
    </r>
    <r>
      <rPr>
        <vertAlign val="superscript"/>
        <sz val="8"/>
        <color indexed="8"/>
        <rFont val="Arial"/>
        <family val="2"/>
      </rPr>
      <t>a</t>
    </r>
    <r>
      <rPr>
        <sz val="8"/>
        <color indexed="8"/>
        <rFont val="Arial"/>
        <family val="2"/>
      </rPr>
      <t xml:space="preserve"> </t>
    </r>
  </si>
  <si>
    <r>
      <rPr>
        <sz val="10"/>
        <color indexed="63"/>
        <rFont val="Arial"/>
        <family val="2"/>
      </rPr>
      <t>TABL. 21.</t>
    </r>
    <r>
      <rPr>
        <b/>
        <sz val="10"/>
        <color indexed="63"/>
        <rFont val="Arial"/>
        <family val="2"/>
      </rPr>
      <t xml:space="preserve">  NAKŁADY  INWESTYCYJNE </t>
    </r>
    <r>
      <rPr>
        <vertAlign val="superscript"/>
        <sz val="10"/>
        <color indexed="63"/>
        <rFont val="Arial"/>
        <family val="2"/>
      </rPr>
      <t>a</t>
    </r>
  </si>
  <si>
    <r>
      <t xml:space="preserve"> INVESTMENT  OUTLAYS </t>
    </r>
    <r>
      <rPr>
        <vertAlign val="superscript"/>
        <sz val="10"/>
        <color indexed="8"/>
        <rFont val="Arial"/>
        <family val="2"/>
      </rPr>
      <t>a</t>
    </r>
  </si>
  <si>
    <r>
      <t xml:space="preserve">przemysł </t>
    </r>
    <r>
      <rPr>
        <vertAlign val="superscript"/>
        <sz val="8"/>
        <color indexed="8"/>
        <rFont val="Arial"/>
        <family val="2"/>
      </rPr>
      <t>b</t>
    </r>
    <r>
      <rPr>
        <sz val="8"/>
        <color indexed="8"/>
        <rFont val="Arial"/>
        <family val="2"/>
      </rPr>
      <t xml:space="preserve">     industry </t>
    </r>
    <r>
      <rPr>
        <vertAlign val="superscript"/>
        <sz val="8"/>
        <color indexed="8"/>
        <rFont val="Arial"/>
        <family val="2"/>
      </rPr>
      <t>b</t>
    </r>
    <r>
      <rPr>
        <sz val="8"/>
        <color indexed="8"/>
        <rFont val="Arial"/>
        <family val="2"/>
      </rPr>
      <t xml:space="preserve">     </t>
    </r>
  </si>
  <si>
    <r>
      <rPr>
        <sz val="10"/>
        <color indexed="63"/>
        <rFont val="Arial"/>
        <family val="2"/>
      </rPr>
      <t xml:space="preserve">TABL. 21. </t>
    </r>
    <r>
      <rPr>
        <b/>
        <sz val="10"/>
        <color indexed="63"/>
        <rFont val="Arial"/>
        <family val="2"/>
      </rPr>
      <t xml:space="preserve"> NAKŁADY  INWESTYCYJNE </t>
    </r>
    <r>
      <rPr>
        <vertAlign val="superscript"/>
        <sz val="10"/>
        <color indexed="63"/>
        <rFont val="Arial"/>
        <family val="2"/>
      </rPr>
      <t>a</t>
    </r>
    <r>
      <rPr>
        <b/>
        <sz val="10"/>
        <color indexed="63"/>
        <rFont val="Arial"/>
        <family val="2"/>
      </rPr>
      <t xml:space="preserve">  (dok.)</t>
    </r>
  </si>
  <si>
    <r>
      <t xml:space="preserve"> INVESTMENT  OUTLAYS </t>
    </r>
    <r>
      <rPr>
        <vertAlign val="superscript"/>
        <sz val="10"/>
        <color indexed="8"/>
        <rFont val="Arial"/>
        <family val="2"/>
      </rPr>
      <t xml:space="preserve">a  </t>
    </r>
    <r>
      <rPr>
        <sz val="10"/>
        <color indexed="8"/>
        <rFont val="Arial"/>
        <family val="2"/>
      </rPr>
      <t>(cont.)</t>
    </r>
  </si>
  <si>
    <r>
      <rPr>
        <sz val="10"/>
        <rFont val="Arial"/>
        <family val="2"/>
      </rPr>
      <t xml:space="preserve">TABL. 22.  </t>
    </r>
    <r>
      <rPr>
        <b/>
        <sz val="10"/>
        <rFont val="Arial"/>
        <family val="2"/>
      </rPr>
      <t xml:space="preserve">MIESZKANIA </t>
    </r>
    <r>
      <rPr>
        <vertAlign val="superscript"/>
        <sz val="10"/>
        <rFont val="Arial"/>
        <family val="2"/>
      </rPr>
      <t>a</t>
    </r>
    <r>
      <rPr>
        <b/>
        <sz val="10"/>
        <rFont val="Arial"/>
        <family val="2"/>
      </rPr>
      <t xml:space="preserve"> </t>
    </r>
  </si>
  <si>
    <r>
      <t xml:space="preserve"> DWELLINGS </t>
    </r>
    <r>
      <rPr>
        <vertAlign val="superscript"/>
        <sz val="10"/>
        <color indexed="8"/>
        <rFont val="Arial"/>
        <family val="2"/>
      </rPr>
      <t>a</t>
    </r>
  </si>
  <si>
    <r>
      <rPr>
        <sz val="10"/>
        <color indexed="63"/>
        <rFont val="Arial"/>
        <family val="2"/>
      </rPr>
      <t>TABL. 23.</t>
    </r>
    <r>
      <rPr>
        <b/>
        <sz val="10"/>
        <color indexed="63"/>
        <rFont val="Arial"/>
        <family val="2"/>
      </rPr>
      <t xml:space="preserve">  ZWIERZĘTA  GOSPODARSKIE </t>
    </r>
    <r>
      <rPr>
        <vertAlign val="superscript"/>
        <sz val="10"/>
        <color indexed="63"/>
        <rFont val="Arial"/>
        <family val="2"/>
      </rPr>
      <t>a</t>
    </r>
    <r>
      <rPr>
        <vertAlign val="superscript"/>
        <sz val="10"/>
        <color indexed="63"/>
        <rFont val="Times New Roman"/>
        <family val="1"/>
      </rPr>
      <t xml:space="preserve"> </t>
    </r>
  </si>
  <si>
    <r>
      <t xml:space="preserve"> LIVESTOCK </t>
    </r>
    <r>
      <rPr>
        <vertAlign val="superscript"/>
        <sz val="10"/>
        <color indexed="63"/>
        <rFont val="Arial"/>
        <family val="2"/>
      </rPr>
      <t>a</t>
    </r>
    <r>
      <rPr>
        <vertAlign val="superscript"/>
        <sz val="10"/>
        <color indexed="63"/>
        <rFont val="Times New Roman"/>
        <family val="1"/>
      </rPr>
      <t xml:space="preserve"> </t>
    </r>
  </si>
  <si>
    <r>
      <t xml:space="preserve">Trzoda chlewna </t>
    </r>
    <r>
      <rPr>
        <vertAlign val="superscript"/>
        <sz val="8"/>
        <rFont val="Arial"/>
        <family val="2"/>
      </rPr>
      <t>b</t>
    </r>
    <r>
      <rPr>
        <sz val="8"/>
        <rFont val="Arial"/>
        <family val="2"/>
      </rPr>
      <t xml:space="preserve">
</t>
    </r>
    <r>
      <rPr>
        <sz val="8"/>
        <color indexed="8"/>
        <rFont val="Arial"/>
        <family val="2"/>
      </rPr>
      <t xml:space="preserve">Pigs </t>
    </r>
    <r>
      <rPr>
        <vertAlign val="superscript"/>
        <sz val="8"/>
        <color indexed="8"/>
        <rFont val="Arial"/>
        <family val="2"/>
      </rPr>
      <t>b</t>
    </r>
  </si>
  <si>
    <r>
      <t xml:space="preserve">                 LIVESTOCK </t>
    </r>
    <r>
      <rPr>
        <vertAlign val="superscript"/>
        <sz val="10"/>
        <color indexed="8"/>
        <rFont val="Arial"/>
        <family val="2"/>
      </rPr>
      <t xml:space="preserve">a </t>
    </r>
    <r>
      <rPr>
        <sz val="10"/>
        <color indexed="8"/>
        <rFont val="Arial"/>
        <family val="2"/>
      </rPr>
      <t xml:space="preserve"> (cont.)</t>
    </r>
  </si>
  <si>
    <r>
      <t xml:space="preserve">Ziarno zbóż </t>
    </r>
    <r>
      <rPr>
        <vertAlign val="superscript"/>
        <sz val="8"/>
        <rFont val="Arial"/>
        <family val="2"/>
      </rPr>
      <t>a</t>
    </r>
    <r>
      <rPr>
        <sz val="8"/>
        <rFont val="Arial"/>
        <family val="2"/>
      </rPr>
      <t xml:space="preserve">
</t>
    </r>
    <r>
      <rPr>
        <sz val="8"/>
        <color indexed="8"/>
        <rFont val="Arial"/>
        <family val="2"/>
      </rPr>
      <t xml:space="preserve">Cereal grain </t>
    </r>
    <r>
      <rPr>
        <vertAlign val="superscript"/>
        <sz val="8"/>
        <color indexed="8"/>
        <rFont val="Arial"/>
        <family val="2"/>
      </rPr>
      <t>a</t>
    </r>
  </si>
  <si>
    <r>
      <t xml:space="preserve">Żywiec rzeźny </t>
    </r>
    <r>
      <rPr>
        <vertAlign val="superscript"/>
        <sz val="8"/>
        <rFont val="Arial"/>
        <family val="2"/>
      </rPr>
      <t>b</t>
    </r>
    <r>
      <rPr>
        <sz val="8"/>
        <rFont val="Arial"/>
        <family val="2"/>
      </rPr>
      <t xml:space="preserve">
</t>
    </r>
    <r>
      <rPr>
        <sz val="8"/>
        <color indexed="8"/>
        <rFont val="Arial"/>
        <family val="2"/>
      </rPr>
      <t xml:space="preserve">Animals for slaughter </t>
    </r>
    <r>
      <rPr>
        <vertAlign val="superscript"/>
        <sz val="8"/>
        <color indexed="8"/>
        <rFont val="Arial"/>
        <family val="2"/>
      </rPr>
      <t>b</t>
    </r>
  </si>
  <si>
    <r>
      <t xml:space="preserve">w przeliczeniu na mięso (łączne z tłuszczami) </t>
    </r>
    <r>
      <rPr>
        <vertAlign val="superscript"/>
        <sz val="8"/>
        <rFont val="Arial"/>
        <family val="2"/>
      </rPr>
      <t>c</t>
    </r>
    <r>
      <rPr>
        <sz val="8"/>
        <rFont val="Arial"/>
        <family val="2"/>
      </rPr>
      <t xml:space="preserve"> – w tonach
</t>
    </r>
    <r>
      <rPr>
        <sz val="8"/>
        <color indexed="8"/>
        <rFont val="Arial"/>
        <family val="2"/>
      </rPr>
      <t xml:space="preserve">in terms of meat (including fats) </t>
    </r>
    <r>
      <rPr>
        <vertAlign val="superscript"/>
        <sz val="8"/>
        <color indexed="8"/>
        <rFont val="Arial"/>
        <family val="2"/>
      </rPr>
      <t>c</t>
    </r>
    <r>
      <rPr>
        <sz val="8"/>
        <color indexed="8"/>
        <rFont val="Arial"/>
        <family val="2"/>
      </rPr>
      <t xml:space="preserve"> – in tonnes</t>
    </r>
  </si>
  <si>
    <r>
      <t xml:space="preserve">Żywiec rzeźny </t>
    </r>
    <r>
      <rPr>
        <vertAlign val="superscript"/>
        <sz val="8"/>
        <color indexed="8"/>
        <rFont val="Arial"/>
        <family val="2"/>
      </rPr>
      <t>a</t>
    </r>
    <r>
      <rPr>
        <sz val="8"/>
        <color indexed="8"/>
        <rFont val="Arial"/>
        <family val="2"/>
      </rPr>
      <t xml:space="preserve">
Animals for
slaughter </t>
    </r>
    <r>
      <rPr>
        <vertAlign val="superscript"/>
        <sz val="8"/>
        <color indexed="8"/>
        <rFont val="Arial"/>
        <family val="2"/>
      </rPr>
      <t>a</t>
    </r>
  </si>
  <si>
    <r>
      <rPr>
        <sz val="10"/>
        <rFont val="Arial"/>
        <family val="2"/>
      </rPr>
      <t>TABL. 25.</t>
    </r>
    <r>
      <rPr>
        <b/>
        <sz val="10"/>
        <rFont val="Arial"/>
        <family val="2"/>
      </rPr>
      <t xml:space="preserve">  PRODUKCJA  SPRZEDANA  PRZEMYSŁU </t>
    </r>
    <r>
      <rPr>
        <vertAlign val="superscript"/>
        <sz val="10"/>
        <rFont val="Arial"/>
        <family val="2"/>
      </rPr>
      <t>a</t>
    </r>
  </si>
  <si>
    <r>
      <t xml:space="preserve">  SOLD  PRODUCTION  OF  INDUSTRY </t>
    </r>
    <r>
      <rPr>
        <vertAlign val="superscript"/>
        <sz val="10"/>
        <color indexed="8"/>
        <rFont val="Arial"/>
        <family val="2"/>
      </rPr>
      <t>a</t>
    </r>
  </si>
  <si>
    <r>
      <rPr>
        <sz val="10"/>
        <rFont val="Arial"/>
        <family val="2"/>
      </rPr>
      <t xml:space="preserve">TABL. 25.  </t>
    </r>
    <r>
      <rPr>
        <b/>
        <sz val="10"/>
        <rFont val="Arial"/>
        <family val="2"/>
      </rPr>
      <t xml:space="preserve">PRODUKCJA  SPRZEDANA  PRZEMYSŁU </t>
    </r>
    <r>
      <rPr>
        <vertAlign val="superscript"/>
        <sz val="10"/>
        <rFont val="Arial"/>
        <family val="2"/>
      </rPr>
      <t>a</t>
    </r>
    <r>
      <rPr>
        <b/>
        <sz val="10"/>
        <rFont val="Arial"/>
        <family val="2"/>
      </rPr>
      <t xml:space="preserve"> (dok.)</t>
    </r>
  </si>
  <si>
    <r>
      <t xml:space="preserve">                </t>
    </r>
    <r>
      <rPr>
        <sz val="10"/>
        <color indexed="8"/>
        <rFont val="Arial"/>
        <family val="2"/>
      </rPr>
      <t xml:space="preserve"> SOLD  PRODUCTION  OF  INDUSTRY </t>
    </r>
    <r>
      <rPr>
        <vertAlign val="superscript"/>
        <sz val="10"/>
        <color indexed="8"/>
        <rFont val="Arial"/>
        <family val="2"/>
      </rPr>
      <t>a</t>
    </r>
    <r>
      <rPr>
        <sz val="10"/>
        <color indexed="8"/>
        <rFont val="Arial"/>
        <family val="2"/>
      </rPr>
      <t xml:space="preserve">  (cont.)</t>
    </r>
  </si>
  <si>
    <r>
      <t xml:space="preserve">Wędliny 
i kiełbasy </t>
    </r>
    <r>
      <rPr>
        <vertAlign val="superscript"/>
        <sz val="8"/>
        <rFont val="Arial"/>
        <family val="2"/>
      </rPr>
      <t>a</t>
    </r>
    <r>
      <rPr>
        <sz val="8"/>
        <rFont val="Arial"/>
        <family val="2"/>
      </rPr>
      <t xml:space="preserve"> 
</t>
    </r>
    <r>
      <rPr>
        <sz val="8"/>
        <color indexed="8"/>
        <rFont val="Arial"/>
        <family val="2"/>
      </rPr>
      <t xml:space="preserve">Cured meat products 
and 
sausages </t>
    </r>
    <r>
      <rPr>
        <vertAlign val="superscript"/>
        <sz val="8"/>
        <color indexed="8"/>
        <rFont val="Arial"/>
        <family val="2"/>
      </rPr>
      <t>a</t>
    </r>
  </si>
  <si>
    <r>
      <t xml:space="preserve">kiełbasy </t>
    </r>
    <r>
      <rPr>
        <vertAlign val="superscript"/>
        <sz val="8"/>
        <rFont val="Arial"/>
        <family val="2"/>
      </rPr>
      <t>f</t>
    </r>
    <r>
      <rPr>
        <sz val="8"/>
        <rFont val="Arial"/>
        <family val="2"/>
      </rPr>
      <t xml:space="preserve"> 
</t>
    </r>
    <r>
      <rPr>
        <sz val="8"/>
        <color indexed="8"/>
        <rFont val="Arial"/>
        <family val="2"/>
      </rPr>
      <t xml:space="preserve">sausages </t>
    </r>
    <r>
      <rPr>
        <vertAlign val="superscript"/>
        <sz val="8"/>
        <color indexed="8"/>
        <rFont val="Arial"/>
        <family val="2"/>
      </rPr>
      <t>f</t>
    </r>
  </si>
  <si>
    <r>
      <t>Mleko</t>
    </r>
    <r>
      <rPr>
        <vertAlign val="superscript"/>
        <sz val="8"/>
        <rFont val="Arial"/>
        <family val="2"/>
      </rPr>
      <t>∆ b</t>
    </r>
    <r>
      <rPr>
        <sz val="8"/>
        <rFont val="Arial"/>
        <family val="2"/>
      </rPr>
      <t xml:space="preserve">
</t>
    </r>
    <r>
      <rPr>
        <sz val="8"/>
        <color indexed="8"/>
        <rFont val="Arial"/>
        <family val="2"/>
      </rPr>
      <t>Milk</t>
    </r>
    <r>
      <rPr>
        <vertAlign val="superscript"/>
        <sz val="8"/>
        <color indexed="8"/>
        <rFont val="Arial"/>
        <family val="2"/>
      </rPr>
      <t>∆ b</t>
    </r>
  </si>
  <si>
    <r>
      <t xml:space="preserve">Śmietana </t>
    </r>
    <r>
      <rPr>
        <vertAlign val="superscript"/>
        <sz val="8"/>
        <rFont val="Arial"/>
        <family val="2"/>
      </rPr>
      <t>c</t>
    </r>
    <r>
      <rPr>
        <sz val="8"/>
        <rFont val="Arial"/>
        <family val="2"/>
      </rPr>
      <t xml:space="preserve">
</t>
    </r>
    <r>
      <rPr>
        <sz val="8"/>
        <color indexed="8"/>
        <rFont val="Arial"/>
        <family val="2"/>
      </rPr>
      <t xml:space="preserve"> Cream </t>
    </r>
    <r>
      <rPr>
        <vertAlign val="superscript"/>
        <sz val="8"/>
        <color indexed="8"/>
        <rFont val="Arial"/>
        <family val="2"/>
      </rPr>
      <t>c</t>
    </r>
  </si>
  <si>
    <r>
      <t xml:space="preserve">Okna i drzwi 
z drewna </t>
    </r>
    <r>
      <rPr>
        <vertAlign val="superscript"/>
        <sz val="8"/>
        <rFont val="Arial"/>
        <family val="2"/>
      </rPr>
      <t>d</t>
    </r>
    <r>
      <rPr>
        <sz val="8"/>
        <rFont val="Arial"/>
        <family val="2"/>
      </rPr>
      <t xml:space="preserve">
 w m</t>
    </r>
    <r>
      <rPr>
        <vertAlign val="superscript"/>
        <sz val="8"/>
        <rFont val="Arial"/>
        <family val="2"/>
      </rPr>
      <t>2</t>
    </r>
    <r>
      <rPr>
        <sz val="8"/>
        <rFont val="Arial"/>
        <family val="2"/>
      </rPr>
      <t xml:space="preserve"> 
</t>
    </r>
    <r>
      <rPr>
        <sz val="8"/>
        <color indexed="8"/>
        <rFont val="Arial"/>
        <family val="2"/>
      </rPr>
      <t xml:space="preserve">Wooden 
doors and windows </t>
    </r>
    <r>
      <rPr>
        <vertAlign val="superscript"/>
        <sz val="8"/>
        <color indexed="8"/>
        <rFont val="Arial"/>
        <family val="2"/>
      </rPr>
      <t>d</t>
    </r>
    <r>
      <rPr>
        <sz val="8"/>
        <color indexed="8"/>
        <rFont val="Arial"/>
        <family val="2"/>
      </rPr>
      <t xml:space="preserve">
in m</t>
    </r>
    <r>
      <rPr>
        <vertAlign val="superscript"/>
        <sz val="8"/>
        <color indexed="8"/>
        <rFont val="Arial"/>
        <family val="2"/>
      </rPr>
      <t>2</t>
    </r>
    <r>
      <rPr>
        <sz val="8"/>
        <color indexed="8"/>
        <rFont val="Arial"/>
        <family val="2"/>
      </rPr>
      <t xml:space="preserve"> </t>
    </r>
  </si>
  <si>
    <r>
      <t xml:space="preserve">Drzwi i okna
z tworzyw
sztucznych </t>
    </r>
    <r>
      <rPr>
        <vertAlign val="superscript"/>
        <sz val="8"/>
        <rFont val="Arial"/>
        <family val="2"/>
      </rPr>
      <t xml:space="preserve">d
</t>
    </r>
    <r>
      <rPr>
        <sz val="8"/>
        <rFont val="Arial"/>
        <family val="2"/>
      </rPr>
      <t xml:space="preserve">w t
</t>
    </r>
    <r>
      <rPr>
        <sz val="8"/>
        <color indexed="8"/>
        <rFont val="Arial"/>
        <family val="2"/>
      </rPr>
      <t xml:space="preserve">Plastic
doors and
windows </t>
    </r>
    <r>
      <rPr>
        <vertAlign val="superscript"/>
        <sz val="8"/>
        <color indexed="8"/>
        <rFont val="Arial"/>
        <family val="2"/>
      </rPr>
      <t xml:space="preserve">d
</t>
    </r>
    <r>
      <rPr>
        <sz val="8"/>
        <color indexed="8"/>
        <rFont val="Arial"/>
        <family val="2"/>
      </rPr>
      <t>in t</t>
    </r>
  </si>
  <si>
    <r>
      <t xml:space="preserve">Masa
betonowa
prefabry-
kowana </t>
    </r>
    <r>
      <rPr>
        <vertAlign val="superscript"/>
        <sz val="8"/>
        <rFont val="Arial"/>
        <family val="2"/>
      </rPr>
      <t xml:space="preserve">e
</t>
    </r>
    <r>
      <rPr>
        <sz val="8"/>
        <rFont val="Arial"/>
        <family val="2"/>
      </rPr>
      <t xml:space="preserve">w tys. t
</t>
    </r>
    <r>
      <rPr>
        <sz val="8"/>
        <color indexed="8"/>
        <rFont val="Arial"/>
        <family val="2"/>
      </rPr>
      <t xml:space="preserve">Ready-mixed
concrete </t>
    </r>
    <r>
      <rPr>
        <vertAlign val="superscript"/>
        <sz val="8"/>
        <color indexed="8"/>
        <rFont val="Arial"/>
        <family val="2"/>
      </rPr>
      <t xml:space="preserve">e
</t>
    </r>
    <r>
      <rPr>
        <sz val="8"/>
        <color indexed="8"/>
        <rFont val="Arial"/>
        <family val="2"/>
      </rPr>
      <t>in thousand tonnes</t>
    </r>
  </si>
  <si>
    <r>
      <rPr>
        <sz val="10"/>
        <rFont val="Arial"/>
        <family val="2"/>
      </rPr>
      <t>TABL. 27.</t>
    </r>
    <r>
      <rPr>
        <b/>
        <sz val="10"/>
        <rFont val="Arial"/>
        <family val="2"/>
      </rPr>
      <t xml:space="preserve">  PRODUKCJA  SPRZEDANA  BUDOWNICTWA </t>
    </r>
    <r>
      <rPr>
        <vertAlign val="superscript"/>
        <sz val="10"/>
        <rFont val="Arial"/>
        <family val="2"/>
      </rPr>
      <t xml:space="preserve">a </t>
    </r>
  </si>
  <si>
    <r>
      <t xml:space="preserve"> SOLD  PRODUCTION  OF  CONSTRUCTION </t>
    </r>
    <r>
      <rPr>
        <vertAlign val="superscript"/>
        <sz val="10"/>
        <color indexed="8"/>
        <rFont val="Arial"/>
        <family val="2"/>
      </rPr>
      <t>a</t>
    </r>
  </si>
  <si>
    <r>
      <t xml:space="preserve">produkcja budowlano-montażowa </t>
    </r>
    <r>
      <rPr>
        <vertAlign val="superscript"/>
        <sz val="8"/>
        <rFont val="Arial"/>
        <family val="2"/>
      </rPr>
      <t>b</t>
    </r>
    <r>
      <rPr>
        <sz val="8"/>
        <rFont val="Arial"/>
        <family val="2"/>
      </rPr>
      <t xml:space="preserve">
</t>
    </r>
    <r>
      <rPr>
        <sz val="8"/>
        <color indexed="8"/>
        <rFont val="Arial"/>
        <family val="2"/>
      </rPr>
      <t xml:space="preserve">construction and assembly production </t>
    </r>
    <r>
      <rPr>
        <vertAlign val="superscript"/>
        <sz val="8"/>
        <color indexed="8"/>
        <rFont val="Arial"/>
        <family val="2"/>
      </rPr>
      <t>b</t>
    </r>
    <r>
      <rPr>
        <sz val="8"/>
        <color indexed="8"/>
        <rFont val="Arial"/>
        <family val="2"/>
      </rPr>
      <t xml:space="preserve"> </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</si>
  <si>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</si>
  <si>
    <r>
      <t xml:space="preserve">              </t>
    </r>
    <r>
      <rPr>
        <sz val="10"/>
        <color indexed="8"/>
        <rFont val="Arial"/>
        <family val="2"/>
      </rPr>
      <t xml:space="preserve">   RETAIL  SALES  OF  GOODS  BY  TYPE  OF  ENTERPRISE  ACTIVITY </t>
    </r>
    <r>
      <rPr>
        <vertAlign val="superscript"/>
        <sz val="10"/>
        <color indexed="8"/>
        <rFont val="Arial"/>
        <family val="2"/>
      </rPr>
      <t>ab</t>
    </r>
  </si>
  <si>
    <r>
      <rPr>
        <sz val="10"/>
        <rFont val="Arial"/>
        <family val="2"/>
      </rPr>
      <t xml:space="preserve">TABL. 28.  </t>
    </r>
    <r>
      <rPr>
        <b/>
        <sz val="10"/>
        <rFont val="Arial"/>
        <family val="2"/>
      </rPr>
      <t xml:space="preserve">SPRZEDAŻ  DETALICZNA  TOWARÓW  WEDŁUG  RODZAJÓW  DZIAŁALNOŚCI  PRZEDSIĘBIORSTWA </t>
    </r>
    <r>
      <rPr>
        <vertAlign val="superscript"/>
        <sz val="10"/>
        <rFont val="Arial"/>
        <family val="2"/>
      </rPr>
      <t>ab</t>
    </r>
    <r>
      <rPr>
        <b/>
        <sz val="10"/>
        <rFont val="Arial"/>
        <family val="2"/>
      </rPr>
      <t xml:space="preserve">  (dok.)</t>
    </r>
  </si>
  <si>
    <r>
      <t xml:space="preserve">  RETAIL  SALES  OF  GOODS  BY  TYPE  OF  ENTERPRISE  ACTIVITY </t>
    </r>
    <r>
      <rPr>
        <vertAlign val="superscript"/>
        <sz val="10"/>
        <color indexed="8"/>
        <rFont val="Arial"/>
        <family val="2"/>
      </rPr>
      <t>ab</t>
    </r>
    <r>
      <rPr>
        <sz val="10"/>
        <color indexed="8"/>
        <rFont val="Arial"/>
        <family val="2"/>
      </rPr>
      <t xml:space="preserve">  (cont.)</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</si>
  <si>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</si>
  <si>
    <r>
      <t xml:space="preserve">               </t>
    </r>
    <r>
      <rPr>
        <sz val="10"/>
        <color indexed="8"/>
        <rFont val="Arial"/>
        <family val="2"/>
      </rPr>
      <t xml:space="preserve"> OCCUPANCY  IN  TOURIST  ACCOMMODATION  ESTABLISHMENTS </t>
    </r>
    <r>
      <rPr>
        <vertAlign val="superscript"/>
        <sz val="10"/>
        <color indexed="8"/>
        <rFont val="Arial"/>
        <family val="2"/>
      </rPr>
      <t>a</t>
    </r>
  </si>
  <si>
    <r>
      <t xml:space="preserve">Stopień 
wykorzystania pokoi </t>
    </r>
    <r>
      <rPr>
        <vertAlign val="superscript"/>
        <sz val="8"/>
        <rFont val="Arial"/>
        <family val="2"/>
      </rPr>
      <t xml:space="preserve">b 
</t>
    </r>
    <r>
      <rPr>
        <sz val="8"/>
        <rFont val="Arial"/>
        <family val="2"/>
      </rPr>
      <t xml:space="preserve">w %
</t>
    </r>
    <r>
      <rPr>
        <sz val="8"/>
        <color indexed="8"/>
        <rFont val="Arial"/>
        <family val="2"/>
      </rPr>
      <t xml:space="preserve">Utilisation
of rooms </t>
    </r>
    <r>
      <rPr>
        <vertAlign val="superscript"/>
        <sz val="8"/>
        <color indexed="8"/>
        <rFont val="Arial"/>
        <family val="2"/>
      </rPr>
      <t xml:space="preserve">b
</t>
    </r>
    <r>
      <rPr>
        <sz val="8"/>
        <color indexed="8"/>
        <rFont val="Arial"/>
        <family val="2"/>
      </rPr>
      <t>in %</t>
    </r>
  </si>
  <si>
    <r>
      <rPr>
        <sz val="10"/>
        <rFont val="Arial"/>
        <family val="2"/>
      </rPr>
      <t xml:space="preserve">TABL. 29.  </t>
    </r>
    <r>
      <rPr>
        <b/>
        <sz val="10"/>
        <rFont val="Arial"/>
        <family val="2"/>
      </rPr>
      <t xml:space="preserve">WYKORZYSTANIE  TURYSTYCZNYCH  OBIEKTÓW  NOCLEGOWYCH </t>
    </r>
    <r>
      <rPr>
        <vertAlign val="superscript"/>
        <sz val="10"/>
        <rFont val="Arial"/>
        <family val="2"/>
      </rPr>
      <t>a</t>
    </r>
    <r>
      <rPr>
        <b/>
        <vertAlign val="superscript"/>
        <sz val="10"/>
        <rFont val="Arial"/>
        <family val="2"/>
      </rPr>
      <t xml:space="preserve"> </t>
    </r>
    <r>
      <rPr>
        <b/>
        <sz val="10"/>
        <rFont val="Arial"/>
        <family val="2"/>
      </rPr>
      <t xml:space="preserve"> (dok.)</t>
    </r>
  </si>
  <si>
    <r>
      <t xml:space="preserve">               </t>
    </r>
    <r>
      <rPr>
        <sz val="10"/>
        <color indexed="8"/>
        <rFont val="Arial"/>
        <family val="2"/>
      </rPr>
      <t xml:space="preserve"> OCCUPANCY  IN  TOURIST  ACCOMMODATION  ESTABLISHMENTS </t>
    </r>
    <r>
      <rPr>
        <vertAlign val="superscript"/>
        <sz val="10"/>
        <color indexed="8"/>
        <rFont val="Arial"/>
        <family val="2"/>
      </rPr>
      <t xml:space="preserve">a </t>
    </r>
    <r>
      <rPr>
        <sz val="10"/>
        <color indexed="8"/>
        <rFont val="Arial"/>
        <family val="2"/>
      </rPr>
      <t xml:space="preserve"> (cont.)</t>
    </r>
  </si>
  <si>
    <r>
      <t xml:space="preserve">Wynajęte 
pokoje </t>
    </r>
    <r>
      <rPr>
        <vertAlign val="superscript"/>
        <sz val="8"/>
        <rFont val="Arial"/>
        <family val="2"/>
      </rPr>
      <t>b</t>
    </r>
    <r>
      <rPr>
        <sz val="8"/>
        <rFont val="Arial"/>
        <family val="2"/>
      </rPr>
      <t xml:space="preserve">
</t>
    </r>
    <r>
      <rPr>
        <sz val="8"/>
        <color indexed="8"/>
        <rFont val="Arial"/>
        <family val="2"/>
      </rPr>
      <t xml:space="preserve">Rooms 
rented </t>
    </r>
    <r>
      <rPr>
        <vertAlign val="superscript"/>
        <sz val="8"/>
        <color indexed="8"/>
        <rFont val="Arial"/>
        <family val="2"/>
      </rPr>
      <t>b</t>
    </r>
  </si>
  <si>
    <r>
      <t xml:space="preserve">Stopień 
wykorzystania pokoi </t>
    </r>
    <r>
      <rPr>
        <vertAlign val="superscript"/>
        <sz val="8"/>
        <rFont val="Arial"/>
        <family val="2"/>
      </rPr>
      <t xml:space="preserve">b </t>
    </r>
    <r>
      <rPr>
        <sz val="8"/>
        <rFont val="Arial"/>
        <family val="2"/>
      </rPr>
      <t xml:space="preserve">
w %
</t>
    </r>
    <r>
      <rPr>
        <sz val="8"/>
        <color indexed="8"/>
        <rFont val="Arial"/>
        <family val="2"/>
      </rPr>
      <t xml:space="preserve">Utilisation
of rooms </t>
    </r>
    <r>
      <rPr>
        <vertAlign val="superscript"/>
        <sz val="8"/>
        <color indexed="8"/>
        <rFont val="Arial"/>
        <family val="2"/>
      </rPr>
      <t>b</t>
    </r>
    <r>
      <rPr>
        <sz val="8"/>
        <color indexed="8"/>
        <rFont val="Arial"/>
        <family val="2"/>
      </rPr>
      <t xml:space="preserve"> 
in %</t>
    </r>
  </si>
  <si>
    <r>
      <rPr>
        <sz val="10"/>
        <rFont val="Arial"/>
        <family val="2"/>
      </rPr>
      <t>TABL. 30.</t>
    </r>
    <r>
      <rPr>
        <b/>
        <sz val="10"/>
        <rFont val="Arial"/>
        <family val="2"/>
      </rPr>
      <t xml:space="preserve">  WSKAŹNIKI  KONIUNKTURY GOSPODARCZEJ </t>
    </r>
    <r>
      <rPr>
        <vertAlign val="superscript"/>
        <sz val="10"/>
        <rFont val="Arial"/>
        <family val="2"/>
      </rPr>
      <t>a</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</si>
  <si>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</si>
  <si>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(cd.)</t>
    </r>
  </si>
  <si>
    <r>
      <t xml:space="preserve">                 </t>
    </r>
    <r>
      <rPr>
        <sz val="10"/>
        <color indexed="8"/>
        <rFont val="Arial"/>
        <family val="2"/>
      </rPr>
      <t xml:space="preserve">BUSINESS TENDENCY INDICATORS </t>
    </r>
    <r>
      <rPr>
        <vertAlign val="superscript"/>
        <sz val="10"/>
        <color indexed="8"/>
        <rFont val="Arial"/>
        <family val="2"/>
      </rPr>
      <t>a</t>
    </r>
    <r>
      <rPr>
        <sz val="10"/>
        <color indexed="8"/>
        <rFont val="Arial"/>
        <family val="2"/>
      </rPr>
      <t xml:space="preserve"> (cont.)</t>
    </r>
  </si>
  <si>
    <r>
      <rPr>
        <sz val="10"/>
        <rFont val="Arial"/>
        <family val="2"/>
      </rPr>
      <t>TABL. 30.</t>
    </r>
    <r>
      <rPr>
        <b/>
        <sz val="10"/>
        <rFont val="Arial"/>
        <family val="2"/>
      </rPr>
      <t xml:space="preserve">  WSKAŹNIKI  KONIUNKTURY GOSPODARCZEJ </t>
    </r>
    <r>
      <rPr>
        <vertAlign val="superscript"/>
        <sz val="10"/>
        <rFont val="Arial"/>
        <family val="2"/>
      </rPr>
      <t>a</t>
    </r>
    <r>
      <rPr>
        <b/>
        <sz val="10"/>
        <rFont val="Arial"/>
        <family val="2"/>
      </rPr>
      <t xml:space="preserve"> (dok.)</t>
    </r>
  </si>
  <si>
    <r>
      <t xml:space="preserve">against the activities of state institutions and local government </t>
    </r>
    <r>
      <rPr>
        <vertAlign val="superscript"/>
        <sz val="8"/>
        <color indexed="8"/>
        <rFont val="Arial"/>
        <family val="2"/>
      </rPr>
      <t>b</t>
    </r>
  </si>
  <si>
    <r>
      <rPr>
        <sz val="8"/>
        <rFont val="Arial"/>
        <family val="2"/>
      </rPr>
      <t>124,57</t>
    </r>
    <r>
      <rPr>
        <vertAlign val="superscript"/>
        <sz val="8"/>
        <rFont val="Arial"/>
        <family val="2"/>
      </rPr>
      <t>b</t>
    </r>
  </si>
  <si>
    <r>
      <rPr>
        <sz val="8"/>
        <rFont val="Arial"/>
        <family val="2"/>
      </rPr>
      <t>153,67</t>
    </r>
    <r>
      <rPr>
        <vertAlign val="superscript"/>
        <sz val="8"/>
        <rFont val="Arial"/>
        <family val="2"/>
      </rPr>
      <t>b</t>
    </r>
  </si>
  <si>
    <t xml:space="preserve">06 2021=100 </t>
  </si>
  <si>
    <r>
      <rPr>
        <sz val="8"/>
        <rFont val="Arial"/>
        <family val="2"/>
      </rP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 xml:space="preserve">b </t>
    </r>
  </si>
  <si>
    <r>
      <t xml:space="preserve">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</si>
  <si>
    <r>
      <t xml:space="preserve">Udział przychodów przedsiębiorstw wykazujących zysk netto w przychodach z całokształtu działalności </t>
    </r>
    <r>
      <rPr>
        <vertAlign val="superscript"/>
        <sz val="8"/>
        <rFont val="Arial"/>
        <family val="2"/>
      </rPr>
      <t xml:space="preserve">b </t>
    </r>
    <r>
      <rPr>
        <sz val="8"/>
        <rFont val="Arial"/>
        <family val="2"/>
      </rPr>
      <t>w %</t>
    </r>
  </si>
  <si>
    <r>
      <t xml:space="preserve">Share of revenues of enterprises showing net profit in total income from the whole activity </t>
    </r>
    <r>
      <rPr>
        <vertAlign val="superscript"/>
        <sz val="8"/>
        <color indexed="8"/>
        <rFont val="Arial"/>
        <family val="2"/>
      </rPr>
      <t xml:space="preserve">b </t>
    </r>
    <r>
      <rPr>
        <sz val="8"/>
        <color indexed="8"/>
        <rFont val="Arial"/>
        <family val="2"/>
      </rPr>
      <t>in %</t>
    </r>
  </si>
  <si>
    <r>
      <t xml:space="preserve">  przemysł </t>
    </r>
    <r>
      <rPr>
        <vertAlign val="superscript"/>
        <sz val="8"/>
        <rFont val="Arial"/>
        <family val="2"/>
      </rPr>
      <t xml:space="preserve">b </t>
    </r>
    <r>
      <rPr>
        <sz val="8"/>
        <color indexed="8"/>
        <rFont val="Arial"/>
        <family val="2"/>
      </rPr>
      <t xml:space="preserve">industry </t>
    </r>
    <r>
      <rPr>
        <vertAlign val="superscript"/>
        <sz val="8"/>
        <color indexed="8"/>
        <rFont val="Arial"/>
        <family val="2"/>
      </rPr>
      <t>b</t>
    </r>
    <r>
      <rPr>
        <sz val="8"/>
        <color indexed="8"/>
        <rFont val="Arial"/>
        <family val="2"/>
      </rPr>
      <t xml:space="preserve"> </t>
    </r>
  </si>
  <si>
    <r>
      <t xml:space="preserve">Bezrobotni 
nowo zareje- 
strowani </t>
    </r>
    <r>
      <rPr>
        <vertAlign val="superscript"/>
        <sz val="8"/>
        <rFont val="Arial"/>
        <family val="2"/>
      </rPr>
      <t>a</t>
    </r>
    <r>
      <rPr>
        <sz val="8"/>
        <rFont val="Arial"/>
        <family val="2"/>
      </rPr>
      <t xml:space="preserve"> 
</t>
    </r>
    <r>
      <rPr>
        <sz val="8"/>
        <color indexed="8"/>
        <rFont val="Arial"/>
        <family val="2"/>
      </rPr>
      <t xml:space="preserve">Newly 
registered unemployed persons </t>
    </r>
    <r>
      <rPr>
        <vertAlign val="superscript"/>
        <sz val="8"/>
        <color indexed="8"/>
        <rFont val="Arial"/>
        <family val="2"/>
      </rPr>
      <t>a</t>
    </r>
  </si>
  <si>
    <t>styczeń–grudzień 2020 i 2021 oraz miesięcy od kwietnia do czerwca 2021.</t>
  </si>
  <si>
    <t>from April to June 2021 are not published in the table.</t>
  </si>
  <si>
    <r>
      <t xml:space="preserve">Stopa bezrobocia rejestro- wanego </t>
    </r>
    <r>
      <rPr>
        <vertAlign val="superscript"/>
        <sz val="8"/>
        <color indexed="63"/>
        <rFont val="Arial"/>
        <family val="2"/>
      </rPr>
      <t>a</t>
    </r>
    <r>
      <rPr>
        <sz val="8"/>
        <color indexed="63"/>
        <rFont val="Arial"/>
        <family val="2"/>
      </rPr>
      <t xml:space="preserve"> 
w  % 
</t>
    </r>
    <r>
      <rPr>
        <sz val="8"/>
        <color indexed="8"/>
        <rFont val="Arial"/>
        <family val="2"/>
      </rPr>
      <t xml:space="preserve">Registered unem-ployment 
rate </t>
    </r>
    <r>
      <rPr>
        <vertAlign val="superscript"/>
        <sz val="8"/>
        <color indexed="8"/>
        <rFont val="Arial"/>
        <family val="2"/>
      </rPr>
      <t>a</t>
    </r>
    <r>
      <rPr>
        <sz val="8"/>
        <color indexed="8"/>
        <rFont val="Arial"/>
        <family val="2"/>
      </rPr>
      <t xml:space="preserve"> in % </t>
    </r>
    <r>
      <rPr>
        <sz val="8"/>
        <color indexed="63"/>
        <rFont val="Arial"/>
        <family val="2"/>
      </rPr>
      <t xml:space="preserve"> </t>
    </r>
  </si>
  <si>
    <r>
      <t xml:space="preserve">absolwenci </t>
    </r>
    <r>
      <rPr>
        <vertAlign val="superscript"/>
        <sz val="8"/>
        <color indexed="63"/>
        <rFont val="Arial"/>
        <family val="2"/>
      </rPr>
      <t xml:space="preserve">a
</t>
    </r>
    <r>
      <rPr>
        <sz val="8"/>
        <color indexed="8"/>
        <rFont val="Arial"/>
        <family val="2"/>
      </rPr>
      <t xml:space="preserve">graduates </t>
    </r>
    <r>
      <rPr>
        <vertAlign val="superscript"/>
        <sz val="8"/>
        <color indexed="8"/>
        <rFont val="Arial"/>
        <family val="2"/>
      </rPr>
      <t>a</t>
    </r>
  </si>
  <si>
    <r>
      <t xml:space="preserve">Wynajęte
pokoje </t>
    </r>
    <r>
      <rPr>
        <vertAlign val="superscript"/>
        <sz val="8"/>
        <rFont val="Arial"/>
        <family val="2"/>
      </rPr>
      <t xml:space="preserve">b </t>
    </r>
    <r>
      <rPr>
        <sz val="8"/>
        <rFont val="Arial"/>
        <family val="2"/>
      </rPr>
      <t xml:space="preserve">
</t>
    </r>
    <r>
      <rPr>
        <sz val="8"/>
        <color indexed="8"/>
        <rFont val="Arial"/>
        <family val="2"/>
      </rPr>
      <t xml:space="preserve">Rooms 
rented </t>
    </r>
    <r>
      <rPr>
        <vertAlign val="superscript"/>
        <sz val="8"/>
        <color indexed="8"/>
        <rFont val="Arial"/>
        <family val="2"/>
      </rPr>
      <t>b</t>
    </r>
  </si>
  <si>
    <t>–41,5</t>
  </si>
  <si>
    <t>–34,5</t>
  </si>
  <si>
    <t>–58,5</t>
  </si>
  <si>
    <t>–38,7</t>
  </si>
  <si>
    <t>–48,4</t>
  </si>
  <si>
    <t>–41,4</t>
  </si>
  <si>
    <t>–44,9</t>
  </si>
  <si>
    <r>
      <t xml:space="preserve">w tym w gospodarstwach indywidualnych </t>
    </r>
    <r>
      <rPr>
        <vertAlign val="superscript"/>
        <sz val="8"/>
        <rFont val="Arial"/>
        <family val="2"/>
      </rPr>
      <t>c</t>
    </r>
    <r>
      <rPr>
        <sz val="8"/>
        <rFont val="Arial"/>
        <family val="2"/>
      </rPr>
      <t xml:space="preserve">
</t>
    </r>
    <r>
      <rPr>
        <sz val="8"/>
        <color indexed="8"/>
        <rFont val="Arial"/>
        <family val="2"/>
      </rPr>
      <t xml:space="preserve">of which in individual farms </t>
    </r>
    <r>
      <rPr>
        <vertAlign val="superscript"/>
        <sz val="8"/>
        <color indexed="8"/>
        <rFont val="Arial"/>
        <family val="2"/>
      </rPr>
      <t>c</t>
    </r>
  </si>
  <si>
    <r>
      <t xml:space="preserve">zasadni-czym za-
wodowym, branżowym
</t>
    </r>
    <r>
      <rPr>
        <sz val="8"/>
        <color indexed="8"/>
        <rFont val="Arial"/>
        <family val="2"/>
      </rPr>
      <t>basic
voca-
tional or basic 
sectoral 
vocational</t>
    </r>
  </si>
  <si>
    <t>b Dotyczy danych od czerwca 2022 r.</t>
  </si>
  <si>
    <t>b It concerns data since June 2022.</t>
  </si>
  <si>
    <r>
      <t xml:space="preserve">policealnym
i średnim
zawodowym,
branżowym </t>
    </r>
    <r>
      <rPr>
        <vertAlign val="superscript"/>
        <sz val="8"/>
        <rFont val="Arial"/>
        <family val="2"/>
      </rPr>
      <t>b</t>
    </r>
    <r>
      <rPr>
        <sz val="8"/>
        <rFont val="Arial"/>
        <family val="2"/>
      </rPr>
      <t xml:space="preserve">
</t>
    </r>
    <r>
      <rPr>
        <sz val="8"/>
        <color indexed="8"/>
        <rFont val="Arial"/>
        <family val="2"/>
      </rPr>
      <t xml:space="preserve">post- 
-secondary
and technical 
secondary 
or secondary 
sectoral 
vocational </t>
    </r>
    <r>
      <rPr>
        <vertAlign val="superscript"/>
        <sz val="8"/>
        <color indexed="8"/>
        <rFont val="Arial"/>
        <family val="2"/>
      </rPr>
      <t>b</t>
    </r>
  </si>
  <si>
    <r>
      <t xml:space="preserve">policealnym i średnim zawodowym, branżowym </t>
    </r>
    <r>
      <rPr>
        <vertAlign val="superscript"/>
        <sz val="8"/>
        <rFont val="Arial"/>
        <family val="2"/>
      </rPr>
      <t>a</t>
    </r>
    <r>
      <rPr>
        <sz val="8"/>
        <rFont val="Arial"/>
        <family val="2"/>
      </rPr>
      <t xml:space="preserve">
</t>
    </r>
    <r>
      <rPr>
        <sz val="8"/>
        <color indexed="8"/>
        <rFont val="Arial"/>
        <family val="2"/>
      </rPr>
      <t xml:space="preserve">post-secondary and technical secondary or secondary sectoral vocational </t>
    </r>
    <r>
      <rPr>
        <vertAlign val="superscript"/>
        <sz val="8"/>
        <color indexed="8"/>
        <rFont val="Arial"/>
        <family val="2"/>
      </rPr>
      <t>a</t>
    </r>
  </si>
  <si>
    <r>
      <t xml:space="preserve">zasadniczym zawodowym, branżowym
</t>
    </r>
    <r>
      <rPr>
        <sz val="8"/>
        <color indexed="8"/>
        <rFont val="Arial"/>
        <family val="2"/>
      </rPr>
      <t>basic vocational or basic sectoral vocational</t>
    </r>
  </si>
  <si>
    <t>a Dotyczy danych od czerwca 2022 r.</t>
  </si>
  <si>
    <t>a It concerns data since June 2022.</t>
  </si>
  <si>
    <t>c Od 2021 r. nie są publikowane dane z zakresu pogłowia zwierząt gospodarskich dla gospodarstw indywidualnych.</t>
  </si>
  <si>
    <t xml:space="preserve">a Patrz wyjaśnienia metodologiczne pkt 5.  </t>
  </si>
  <si>
    <t xml:space="preserve">a See methodological notes item 5. </t>
  </si>
  <si>
    <t xml:space="preserve">a Patrz wyjaśnienia metodologiczne pkt 5. </t>
  </si>
  <si>
    <t>c Since 2021 data concerning livestock population in private farms have not been presented.</t>
  </si>
  <si>
    <t xml:space="preserve"> Stan w końcu września 2022 r.</t>
  </si>
  <si>
    <t xml:space="preserve"> End of September 2022
</t>
  </si>
  <si>
    <r>
      <t xml:space="preserve">  PRZESTĘPSTW  W  OKRESIE STYCZEŃ–WRZESIEŃ  2022 R. </t>
    </r>
    <r>
      <rPr>
        <vertAlign val="superscript"/>
        <sz val="10"/>
        <color indexed="63"/>
        <rFont val="Arial"/>
        <family val="2"/>
      </rPr>
      <t>a</t>
    </r>
  </si>
  <si>
    <r>
      <t xml:space="preserve">  IN  CRIMES  IN  THE  PERIOD  JANUARY–SEPTEMBER 2022 </t>
    </r>
    <r>
      <rPr>
        <vertAlign val="superscript"/>
        <sz val="10"/>
        <color indexed="8"/>
        <rFont val="Arial"/>
        <family val="2"/>
      </rPr>
      <t>a</t>
    </r>
  </si>
  <si>
    <r>
      <t xml:space="preserve">OKRESY
</t>
    </r>
    <r>
      <rPr>
        <sz val="8"/>
        <color indexed="8"/>
        <rFont val="Arial"/>
        <family val="2"/>
      </rPr>
      <t xml:space="preserve">PERIODS
</t>
    </r>
    <r>
      <rPr>
        <sz val="8"/>
        <rFont val="Arial"/>
        <family val="2"/>
      </rPr>
      <t xml:space="preserve">   a – stan w dniu 31 grudnia 2021</t>
    </r>
    <r>
      <rPr>
        <sz val="8"/>
        <color indexed="8"/>
        <rFont val="Arial"/>
        <family val="2"/>
      </rPr>
      <t xml:space="preserve">
           as of 31 December 2021
 </t>
    </r>
    <r>
      <rPr>
        <sz val="8"/>
        <rFont val="Arial"/>
        <family val="2"/>
      </rPr>
      <t xml:space="preserve">   b – stan w dniu 30 września 2022</t>
    </r>
    <r>
      <rPr>
        <sz val="8"/>
        <color indexed="8"/>
        <rFont val="Arial"/>
        <family val="2"/>
      </rPr>
      <t xml:space="preserve">
             as of 30 September 2022</t>
    </r>
  </si>
  <si>
    <t xml:space="preserve"> POPULATION  IN  2022  (cont.) </t>
  </si>
  <si>
    <t xml:space="preserve">                 Stan w dniu 30 września</t>
  </si>
  <si>
    <t xml:space="preserve">                 As of 30 September</t>
  </si>
  <si>
    <t>                Stan w dniu 30 września</t>
  </si>
  <si>
    <t xml:space="preserve">                As of 30 September</t>
  </si>
  <si>
    <r>
      <rPr>
        <sz val="10"/>
        <rFont val="Arial"/>
        <family val="2"/>
      </rPr>
      <t>TABL. 39.  </t>
    </r>
    <r>
      <rPr>
        <b/>
        <sz val="10"/>
        <rFont val="Arial"/>
        <family val="2"/>
      </rPr>
      <t>MIESZKANIA  ODDANE  DO  UŻYTKOWANIA W  OKRESIE  STYCZEŃ–WRZESIEŃ 2022 R.</t>
    </r>
  </si>
  <si>
    <t xml:space="preserve">  DWELLINGS  COMPLETED IN  THE  PERIOD  JANUARY–SEPTEMBER 2022</t>
  </si>
  <si>
    <r>
      <rPr>
        <sz val="10"/>
        <rFont val="Arial"/>
        <family val="2"/>
      </rPr>
      <t>TABL. 40.</t>
    </r>
    <r>
      <rPr>
        <b/>
        <sz val="10"/>
        <rFont val="Arial"/>
        <family val="2"/>
      </rPr>
      <t xml:space="preserve">  PRZESTĘPSTWA  STWIERDZONE  W  OKRESIE STYCZEŃ–WRZESIEŃ 2022 R. </t>
    </r>
    <r>
      <rPr>
        <vertAlign val="superscript"/>
        <sz val="10"/>
        <rFont val="Arial"/>
        <family val="2"/>
      </rPr>
      <t>a</t>
    </r>
  </si>
  <si>
    <r>
      <t xml:space="preserve">  ASCERTAINED  CRIMES  IN  THE  PERIOD  JANUARY–SEPTEMBER 2022 </t>
    </r>
    <r>
      <rPr>
        <vertAlign val="superscript"/>
        <sz val="10"/>
        <color indexed="8"/>
        <rFont val="Arial"/>
        <family val="2"/>
      </rPr>
      <t>a</t>
    </r>
  </si>
  <si>
    <r>
      <t xml:space="preserve">  W  OKRESIE  STYCZEŃ–WRZESIEŃ 2022 R. </t>
    </r>
    <r>
      <rPr>
        <vertAlign val="superscript"/>
        <sz val="10"/>
        <color indexed="8"/>
        <rFont val="Arial"/>
        <family val="2"/>
      </rPr>
      <t>a</t>
    </r>
  </si>
  <si>
    <r>
      <t xml:space="preserve">  IN  THE  PERIOD  JANUARY–SEPTEMBER 2022 </t>
    </r>
    <r>
      <rPr>
        <vertAlign val="superscript"/>
        <sz val="10"/>
        <color indexed="8"/>
        <rFont val="Arial"/>
        <family val="2"/>
      </rPr>
      <t>a</t>
    </r>
  </si>
  <si>
    <r>
      <rPr>
        <sz val="10"/>
        <rFont val="Arial"/>
        <family val="2"/>
      </rPr>
      <t xml:space="preserve">TABL. 42.  </t>
    </r>
    <r>
      <rPr>
        <b/>
        <sz val="10"/>
        <rFont val="Arial"/>
        <family val="2"/>
      </rPr>
      <t xml:space="preserve">WYPADKI  DROGOWE  W  OKRESIE  STYCZEŃ–WRZESIEŃ 2022 R. </t>
    </r>
  </si>
  <si>
    <t xml:space="preserve">                 ROAD  TRAFFIC  ACCIDENTS  IN  THE  PERIOD  JANUARY–SEPTEMBER  2022</t>
  </si>
  <si>
    <t xml:space="preserve">                Stan w dniu 30 września</t>
  </si>
  <si>
    <r>
      <t xml:space="preserve">Bezrobotni zarejestrowani – stan w końcu września 2022 r. 
</t>
    </r>
    <r>
      <rPr>
        <sz val="8"/>
        <color indexed="8"/>
        <rFont val="Arial"/>
        <family val="2"/>
      </rPr>
      <t>Registered unemployed persons
– end of September 2022</t>
    </r>
  </si>
  <si>
    <r>
      <t>stan w końcu września 2022 r.</t>
    </r>
    <r>
      <rPr>
        <sz val="8"/>
        <color indexed="8"/>
        <rFont val="Arial"/>
        <family val="2"/>
      </rPr>
      <t xml:space="preserve">
end of September 2022</t>
    </r>
  </si>
  <si>
    <r>
      <t xml:space="preserve">Bezrobotni – we wrześniu 2022 r. 
</t>
    </r>
    <r>
      <rPr>
        <sz val="8"/>
        <color indexed="8"/>
        <rFont val="Arial"/>
        <family val="2"/>
      </rPr>
      <t>Unemployed persons 
– in September 2022</t>
    </r>
  </si>
  <si>
    <t>Ceny wybranych produktów rolnych uzyskiwane przez rolników na targowiskach – we wrześniu 2022 r. 
Marketplace prices of selected agricultural products – in September 2022</t>
  </si>
  <si>
    <r>
      <rPr>
        <sz val="8"/>
        <rFont val="Arial"/>
        <family val="2"/>
      </rPr>
      <t>Zwierzęta gospodarskie – stan w czerwcu 2022 r.</t>
    </r>
    <r>
      <rPr>
        <sz val="8"/>
        <color indexed="10"/>
        <rFont val="Arial"/>
        <family val="2"/>
      </rPr>
      <t xml:space="preserve">
</t>
    </r>
    <r>
      <rPr>
        <sz val="8"/>
        <color indexed="8"/>
        <rFont val="Arial"/>
        <family val="2"/>
      </rPr>
      <t>Livestock – as of June 2022</t>
    </r>
  </si>
  <si>
    <t>01–09 2022</t>
  </si>
  <si>
    <t>e Okres lipiec 2020 r. – czerwiec 2021 r.</t>
  </si>
  <si>
    <t>g Okres lipiec–grudzień 2021 r.</t>
  </si>
  <si>
    <t>h Okres lipiec 2021 r. – marzec 2022 r.</t>
  </si>
  <si>
    <t>i Okres lipiec 2021 r. – czerwiec 2022 r.</t>
  </si>
  <si>
    <t>k Okres lipiec–wrzesień 2022 r.</t>
  </si>
  <si>
    <r>
      <t>201164,0</t>
    </r>
    <r>
      <rPr>
        <vertAlign val="superscript"/>
        <sz val="8"/>
        <color indexed="63"/>
        <rFont val="Arial"/>
        <family val="2"/>
      </rPr>
      <t>e</t>
    </r>
  </si>
  <si>
    <r>
      <t>106676,0</t>
    </r>
    <r>
      <rPr>
        <vertAlign val="superscript"/>
        <sz val="8"/>
        <color indexed="63"/>
        <rFont val="Arial"/>
        <family val="2"/>
      </rPr>
      <t>e</t>
    </r>
  </si>
  <si>
    <r>
      <t>43535,0</t>
    </r>
    <r>
      <rPr>
        <vertAlign val="superscript"/>
        <sz val="8"/>
        <color indexed="63"/>
        <rFont val="Arial"/>
        <family val="2"/>
      </rPr>
      <t>e</t>
    </r>
  </si>
  <si>
    <r>
      <t>61188,0</t>
    </r>
    <r>
      <rPr>
        <vertAlign val="superscript"/>
        <sz val="8"/>
        <color indexed="63"/>
        <rFont val="Arial"/>
        <family val="2"/>
      </rPr>
      <t>f</t>
    </r>
  </si>
  <si>
    <r>
      <t>37985,4</t>
    </r>
    <r>
      <rPr>
        <vertAlign val="superscript"/>
        <sz val="8"/>
        <color indexed="63"/>
        <rFont val="Arial"/>
        <family val="2"/>
      </rPr>
      <t>f</t>
    </r>
  </si>
  <si>
    <r>
      <t>9446,7</t>
    </r>
    <r>
      <rPr>
        <vertAlign val="superscript"/>
        <sz val="8"/>
        <color indexed="63"/>
        <rFont val="Arial"/>
        <family val="2"/>
      </rPr>
      <t>f</t>
    </r>
  </si>
  <si>
    <r>
      <t>102769,0</t>
    </r>
    <r>
      <rPr>
        <vertAlign val="superscript"/>
        <sz val="8"/>
        <rFont val="Arial"/>
        <family val="2"/>
      </rPr>
      <t>g</t>
    </r>
  </si>
  <si>
    <r>
      <t>64574,0</t>
    </r>
    <r>
      <rPr>
        <vertAlign val="superscript"/>
        <sz val="8"/>
        <rFont val="Arial"/>
        <family val="2"/>
      </rPr>
      <t>g</t>
    </r>
  </si>
  <si>
    <r>
      <t>17050,0</t>
    </r>
    <r>
      <rPr>
        <vertAlign val="superscript"/>
        <sz val="8"/>
        <rFont val="Arial"/>
        <family val="2"/>
      </rPr>
      <t>g</t>
    </r>
  </si>
  <si>
    <r>
      <t>125773,8</t>
    </r>
    <r>
      <rPr>
        <vertAlign val="superscript"/>
        <sz val="8"/>
        <rFont val="Arial"/>
        <family val="2"/>
      </rPr>
      <t>h</t>
    </r>
  </si>
  <si>
    <r>
      <t>81481,6</t>
    </r>
    <r>
      <rPr>
        <vertAlign val="superscript"/>
        <sz val="8"/>
        <rFont val="Arial"/>
        <family val="2"/>
      </rPr>
      <t>h</t>
    </r>
  </si>
  <si>
    <r>
      <t>18992,9</t>
    </r>
    <r>
      <rPr>
        <vertAlign val="superscript"/>
        <sz val="8"/>
        <rFont val="Arial"/>
        <family val="2"/>
      </rPr>
      <t>h</t>
    </r>
  </si>
  <si>
    <t>f Okres lipiec–wrzesień 2021 r.</t>
  </si>
  <si>
    <t xml:space="preserve">e The period of July 2020 – June 2021. </t>
  </si>
  <si>
    <t xml:space="preserve">f The period of July–September 2021.  </t>
  </si>
  <si>
    <t>g The period of July–December 2021.</t>
  </si>
  <si>
    <t>h The period of July 2021 – March 2022.</t>
  </si>
  <si>
    <t>i The period of July 2021 – June 2022.</t>
  </si>
  <si>
    <t>k The period of July–September 2022.</t>
  </si>
  <si>
    <r>
      <rPr>
        <sz val="8"/>
        <rFont val="Arial"/>
        <family val="2"/>
      </rPr>
      <t>75,36</t>
    </r>
    <r>
      <rPr>
        <vertAlign val="superscript"/>
        <sz val="8"/>
        <rFont val="Arial"/>
        <family val="2"/>
      </rPr>
      <t>d</t>
    </r>
  </si>
  <si>
    <r>
      <rPr>
        <sz val="8"/>
        <rFont val="Arial"/>
        <family val="2"/>
      </rPr>
      <t>96,76</t>
    </r>
    <r>
      <rPr>
        <vertAlign val="superscript"/>
        <sz val="8"/>
        <rFont val="Arial"/>
        <family val="2"/>
      </rPr>
      <t>d</t>
    </r>
  </si>
  <si>
    <t>̶ 26373,4</t>
  </si>
  <si>
    <t xml:space="preserve">01–09
2021=
=100 </t>
  </si>
  <si>
    <r>
      <t xml:space="preserve">Mieszkania oddane do użytkowania w okresie 01–09 2022 r. 
</t>
    </r>
    <r>
      <rPr>
        <sz val="8"/>
        <color indexed="8"/>
        <rFont val="Arial"/>
        <family val="2"/>
      </rPr>
      <t>Dwellings completed in the period 01–09 2022</t>
    </r>
  </si>
  <si>
    <t xml:space="preserve">01–09
2021=100 </t>
  </si>
  <si>
    <r>
      <t xml:space="preserve">Podmioty gospodarki narodowej </t>
    </r>
    <r>
      <rPr>
        <vertAlign val="superscript"/>
        <sz val="8"/>
        <rFont val="Arial"/>
        <family val="2"/>
      </rPr>
      <t>a</t>
    </r>
    <r>
      <rPr>
        <vertAlign val="superscript"/>
        <sz val="8"/>
        <rFont val="Times New Roman"/>
        <family val="1"/>
      </rPr>
      <t xml:space="preserve"> </t>
    </r>
    <r>
      <rPr>
        <sz val="8"/>
        <rFont val="Arial"/>
        <family val="2"/>
      </rPr>
      <t>w rejestrze REGON</t>
    </r>
    <r>
      <rPr>
        <sz val="8"/>
        <rFont val="Times New Roman"/>
        <family val="1"/>
      </rPr>
      <t xml:space="preserve"> </t>
    </r>
    <r>
      <rPr>
        <sz val="8"/>
        <rFont val="Arial"/>
        <family val="2"/>
      </rPr>
      <t xml:space="preserve">– stan w dniu 30 września 2022 r. 
</t>
    </r>
    <r>
      <rPr>
        <sz val="8"/>
        <color indexed="8"/>
        <rFont val="Arial"/>
        <family val="2"/>
      </rPr>
      <t>National economy entities</t>
    </r>
    <r>
      <rPr>
        <vertAlign val="superscript"/>
        <sz val="8"/>
        <color indexed="8"/>
        <rFont val="Arial"/>
        <family val="2"/>
      </rPr>
      <t xml:space="preserve"> a </t>
    </r>
    <r>
      <rPr>
        <sz val="8"/>
        <color indexed="8"/>
        <rFont val="Arial"/>
        <family val="2"/>
      </rPr>
      <t>in the REGON register</t>
    </r>
    <r>
      <rPr>
        <vertAlign val="superscript"/>
        <sz val="8"/>
        <color indexed="8"/>
        <rFont val="Arial"/>
        <family val="2"/>
      </rPr>
      <t xml:space="preserve"> </t>
    </r>
    <r>
      <rPr>
        <sz val="8"/>
        <color indexed="8"/>
        <rFont val="Arial"/>
        <family val="2"/>
      </rPr>
      <t>– as of 30 September 2022</t>
    </r>
  </si>
  <si>
    <r>
      <rPr>
        <sz val="10"/>
        <rFont val="Arial"/>
        <family val="2"/>
      </rPr>
      <t>TABL. 23.</t>
    </r>
    <r>
      <rPr>
        <b/>
        <sz val="10"/>
        <rFont val="Arial"/>
        <family val="2"/>
      </rPr>
      <t xml:space="preserve">  ZWIERZĘTA  GOSPODARSKIE </t>
    </r>
    <r>
      <rPr>
        <vertAlign val="superscript"/>
        <sz val="10"/>
        <rFont val="Arial"/>
        <family val="2"/>
      </rPr>
      <t xml:space="preserve">a </t>
    </r>
    <r>
      <rPr>
        <b/>
        <sz val="10"/>
        <rFont val="Arial"/>
        <family val="2"/>
      </rPr>
      <t>(dok.)</t>
    </r>
  </si>
  <si>
    <t>x</t>
  </si>
  <si>
    <t>8,9*</t>
  </si>
  <si>
    <t>7,8*</t>
  </si>
  <si>
    <t>8,4*</t>
  </si>
  <si>
    <t>8,2*</t>
  </si>
  <si>
    <t>8,0*</t>
  </si>
  <si>
    <t>7,9*</t>
  </si>
  <si>
    <t>8,1*</t>
  </si>
  <si>
    <t>7,6*</t>
  </si>
  <si>
    <t>7,5*</t>
  </si>
  <si>
    <t>7,3*</t>
  </si>
  <si>
    <t xml:space="preserve">09 2021=100 </t>
  </si>
  <si>
    <r>
      <t>4957587</t>
    </r>
    <r>
      <rPr>
        <vertAlign val="superscript"/>
        <sz val="8"/>
        <rFont val="Arial"/>
        <family val="2"/>
      </rPr>
      <t>b</t>
    </r>
  </si>
  <si>
    <r>
      <t>11017</t>
    </r>
    <r>
      <rPr>
        <vertAlign val="superscript"/>
        <sz val="8"/>
        <rFont val="Arial"/>
        <family val="2"/>
      </rPr>
      <t>b</t>
    </r>
  </si>
  <si>
    <r>
      <t>623277</t>
    </r>
    <r>
      <rPr>
        <vertAlign val="superscript"/>
        <sz val="8"/>
        <rFont val="Arial"/>
        <family val="2"/>
      </rPr>
      <t>b</t>
    </r>
  </si>
  <si>
    <r>
      <t>84498</t>
    </r>
    <r>
      <rPr>
        <vertAlign val="superscript"/>
        <sz val="8"/>
        <rFont val="Arial"/>
        <family val="2"/>
      </rPr>
      <t>b</t>
    </r>
  </si>
  <si>
    <r>
      <t>10976</t>
    </r>
    <r>
      <rPr>
        <vertAlign val="superscript"/>
        <sz val="8"/>
        <rFont val="Arial"/>
        <family val="2"/>
      </rPr>
      <t>b</t>
    </r>
  </si>
  <si>
    <r>
      <t>1462</t>
    </r>
    <r>
      <rPr>
        <vertAlign val="superscript"/>
        <sz val="8"/>
        <rFont val="Arial"/>
        <family val="2"/>
      </rPr>
      <t>b</t>
    </r>
  </si>
  <si>
    <r>
      <t>530801</t>
    </r>
    <r>
      <rPr>
        <vertAlign val="superscript"/>
        <sz val="8"/>
        <rFont val="Arial"/>
        <family val="2"/>
      </rPr>
      <t>b</t>
    </r>
  </si>
  <si>
    <r>
      <t>80427</t>
    </r>
    <r>
      <rPr>
        <vertAlign val="superscript"/>
        <sz val="8"/>
        <rFont val="Arial"/>
        <family val="2"/>
      </rPr>
      <t>b</t>
    </r>
  </si>
  <si>
    <r>
      <t>3530392</t>
    </r>
    <r>
      <rPr>
        <vertAlign val="superscript"/>
        <sz val="8"/>
        <rFont val="Arial"/>
        <family val="2"/>
      </rPr>
      <t>b</t>
    </r>
  </si>
  <si>
    <t>98,0*</t>
  </si>
  <si>
    <t>106,8*</t>
  </si>
  <si>
    <t>106,6*</t>
  </si>
  <si>
    <t>6,8*</t>
  </si>
  <si>
    <t>5,8*</t>
  </si>
  <si>
    <t>6,4*</t>
  </si>
  <si>
    <t>6,1*</t>
  </si>
  <si>
    <t>5,2*</t>
  </si>
  <si>
    <t>6,3*</t>
  </si>
  <si>
    <t>6,2*</t>
  </si>
  <si>
    <t>5,9*</t>
  </si>
  <si>
    <t>5,6*</t>
  </si>
  <si>
    <t>5,4*</t>
  </si>
  <si>
    <t>106,0*</t>
  </si>
  <si>
    <t>105,4*</t>
  </si>
  <si>
    <r>
      <rPr>
        <sz val="8"/>
        <rFont val="Arial"/>
        <family val="2"/>
      </rPr>
      <t>72,44</t>
    </r>
    <r>
      <rPr>
        <vertAlign val="superscript"/>
        <sz val="8"/>
        <rFont val="Arial"/>
        <family val="2"/>
      </rPr>
      <t>c</t>
    </r>
  </si>
  <si>
    <r>
      <rPr>
        <sz val="8"/>
        <rFont val="Arial"/>
        <family val="2"/>
      </rPr>
      <t>122,88</t>
    </r>
    <r>
      <rPr>
        <vertAlign val="superscript"/>
        <sz val="8"/>
        <rFont val="Arial"/>
        <family val="2"/>
      </rPr>
      <t>c</t>
    </r>
  </si>
  <si>
    <r>
      <rPr>
        <sz val="8"/>
        <rFont val="Arial"/>
        <family val="2"/>
      </rPr>
      <t>153,10</t>
    </r>
    <r>
      <rPr>
        <vertAlign val="superscript"/>
        <sz val="8"/>
        <rFont val="Arial"/>
        <family val="2"/>
      </rPr>
      <t>c</t>
    </r>
  </si>
  <si>
    <t>U w a g a. Dane pobrano z Systemu Ewidencji Wypadków i Kolizji w dniu 26 października 2022 r.</t>
  </si>
  <si>
    <t>N o t e. Data were extracted from the Traffic Casualities and Clashes System (SEWIK) on 26 October 2022.</t>
  </si>
  <si>
    <t xml:space="preserve"> POPULATION  IN  2021 (cont.) </t>
  </si>
  <si>
    <t xml:space="preserve">̶ </t>
  </si>
  <si>
    <t>̶ 2,17</t>
  </si>
  <si>
    <t>̶ 5,74</t>
  </si>
  <si>
    <t>1159881*</t>
  </si>
  <si>
    <t>1152892*</t>
  </si>
  <si>
    <t>1,90*</t>
  </si>
  <si>
    <t>3,04*</t>
  </si>
  <si>
    <t>160,0*</t>
  </si>
  <si>
    <t>9,20*</t>
  </si>
  <si>
    <t>8,80*</t>
  </si>
  <si>
    <t>95,7*</t>
  </si>
  <si>
    <t>11,05*</t>
  </si>
  <si>
    <t>14,23*</t>
  </si>
  <si>
    <t>–1,85*</t>
  </si>
  <si>
    <t>–5,44*</t>
  </si>
  <si>
    <t>1156591*</t>
  </si>
  <si>
    <t>1148720*</t>
  </si>
  <si>
    <t>3,83*</t>
  </si>
  <si>
    <t>4,35*</t>
  </si>
  <si>
    <t>113,6*</t>
  </si>
  <si>
    <t>9,10*</t>
  </si>
  <si>
    <t>8,77*</t>
  </si>
  <si>
    <t>12,61*</t>
  </si>
  <si>
    <t>14,51*</t>
  </si>
  <si>
    <t>115,1*</t>
  </si>
  <si>
    <t>–3,50*</t>
  </si>
  <si>
    <t>–5,74*</t>
  </si>
  <si>
    <t>152,04*</t>
  </si>
  <si>
    <t>116,56*</t>
  </si>
  <si>
    <t>112,29*</t>
  </si>
  <si>
    <t>9,85*</t>
  </si>
  <si>
    <t>5,87*</t>
  </si>
  <si>
    <t>5,67*</t>
  </si>
  <si>
    <t>213,98*</t>
  </si>
  <si>
    <t>143746,0*</t>
  </si>
  <si>
    <t>21739,0*</t>
  </si>
  <si>
    <t>34791,0*</t>
  </si>
  <si>
    <t>86835,0*</t>
  </si>
  <si>
    <r>
      <rPr>
        <sz val="8"/>
        <color theme="1"/>
        <rFont val="Arial"/>
        <family val="2"/>
      </rPr>
      <t>157534,0</t>
    </r>
    <r>
      <rPr>
        <vertAlign val="superscript"/>
        <sz val="8"/>
        <color theme="1"/>
        <rFont val="Arial"/>
        <family val="2"/>
      </rPr>
      <t>i*</t>
    </r>
  </si>
  <si>
    <r>
      <rPr>
        <sz val="8"/>
        <color theme="1"/>
        <rFont val="Arial"/>
        <family val="2"/>
      </rPr>
      <t>101972,0*</t>
    </r>
    <r>
      <rPr>
        <vertAlign val="superscript"/>
        <sz val="8"/>
        <color theme="1"/>
        <rFont val="Arial"/>
        <family val="2"/>
      </rPr>
      <t>i</t>
    </r>
  </si>
  <si>
    <r>
      <rPr>
        <sz val="8"/>
        <color theme="1"/>
        <rFont val="Arial"/>
        <family val="2"/>
      </rPr>
      <t>25298,0</t>
    </r>
    <r>
      <rPr>
        <vertAlign val="superscript"/>
        <sz val="8"/>
        <color theme="1"/>
        <rFont val="Arial"/>
        <family val="2"/>
      </rPr>
      <t>i*</t>
    </r>
  </si>
  <si>
    <r>
      <rPr>
        <sz val="8"/>
        <color theme="1"/>
        <rFont val="Arial"/>
        <family val="2"/>
      </rPr>
      <t>66621,9</t>
    </r>
    <r>
      <rPr>
        <vertAlign val="superscript"/>
        <sz val="8"/>
        <color theme="1"/>
        <rFont val="Arial"/>
        <family val="2"/>
      </rPr>
      <t>k</t>
    </r>
  </si>
  <si>
    <r>
      <rPr>
        <sz val="8"/>
        <color theme="1"/>
        <rFont val="Arial"/>
        <family val="2"/>
      </rPr>
      <t>35362,9</t>
    </r>
    <r>
      <rPr>
        <vertAlign val="superscript"/>
        <sz val="8"/>
        <color theme="1"/>
        <rFont val="Arial"/>
        <family val="2"/>
      </rPr>
      <t>k</t>
    </r>
  </si>
  <si>
    <r>
      <rPr>
        <sz val="8"/>
        <color theme="1"/>
        <rFont val="Arial"/>
        <family val="2"/>
      </rPr>
      <t>15224,3</t>
    </r>
    <r>
      <rPr>
        <vertAlign val="superscript"/>
        <sz val="8"/>
        <color theme="1"/>
        <rFont val="Arial"/>
        <family val="2"/>
      </rPr>
      <t>k</t>
    </r>
  </si>
  <si>
    <t>202500,0*</t>
  </si>
  <si>
    <t>41611,0*</t>
  </si>
  <si>
    <t>44604,0*</t>
  </si>
  <si>
    <t>115289,0*</t>
  </si>
  <si>
    <t>1366237,0*</t>
  </si>
  <si>
    <r>
      <t xml:space="preserve">Bydło </t>
    </r>
    <r>
      <rPr>
        <vertAlign val="superscript"/>
        <sz val="8"/>
        <rFont val="Arial"/>
        <family val="2"/>
      </rPr>
      <t>b</t>
    </r>
    <r>
      <rPr>
        <sz val="8"/>
        <rFont val="Arial"/>
        <family val="2"/>
      </rPr>
      <t xml:space="preserve">
</t>
    </r>
    <r>
      <rPr>
        <sz val="8"/>
        <color indexed="8"/>
        <rFont val="Arial"/>
        <family val="2"/>
      </rPr>
      <t>Cattle</t>
    </r>
    <r>
      <rPr>
        <sz val="8"/>
        <rFont val="Arial"/>
        <family val="2"/>
      </rPr>
      <t xml:space="preserve"> </t>
    </r>
    <r>
      <rPr>
        <vertAlign val="superscript"/>
        <sz val="8"/>
        <rFont val="Arial"/>
        <family val="2"/>
      </rPr>
      <t>b</t>
    </r>
  </si>
  <si>
    <r>
      <t xml:space="preserve">Trzoda chlewna </t>
    </r>
    <r>
      <rPr>
        <vertAlign val="superscript"/>
        <sz val="8"/>
        <rFont val="Arial"/>
        <family val="2"/>
      </rPr>
      <t>c</t>
    </r>
    <r>
      <rPr>
        <sz val="8"/>
        <rFont val="Arial"/>
        <family val="2"/>
      </rPr>
      <t xml:space="preserve">
</t>
    </r>
    <r>
      <rPr>
        <sz val="8"/>
        <color indexed="8"/>
        <rFont val="Arial"/>
        <family val="2"/>
      </rPr>
      <t xml:space="preserve">Pigs </t>
    </r>
    <r>
      <rPr>
        <vertAlign val="superscript"/>
        <sz val="8"/>
        <color indexed="8"/>
        <rFont val="Arial"/>
        <family val="2"/>
      </rPr>
      <t>c</t>
    </r>
  </si>
  <si>
    <t>c Od 2019 r. badanie pogłowia trzody chlewnej jest prowadzone dwukrotnie w roku, tj. według stanu w czerwcu i grudniu.</t>
  </si>
  <si>
    <t>c Since 2019 the survey of pig stocks have been conducted twice a year, i.e. as of June and of December.</t>
  </si>
  <si>
    <t xml:space="preserve">b Until December 2021 cattle livestock according to the residence of the agricultural holding user; results of „R-ZW-B  – The population survey of cattle, sheep, poultry and livestock  </t>
  </si>
  <si>
    <t xml:space="preserve">production”, Statistics Poland. Since June 2022 cattle livestock according to herd location; data from the Animal Identification and Registration System (AIRS) of The Agency for </t>
  </si>
  <si>
    <t>Restructuring and Modernisation of Agriculture (ARMA); Statistics Poland estimates.</t>
  </si>
  <si>
    <t xml:space="preserve">b Do grudnia 2021 r. pogłowie bydła według siedziby użytkownika; wyniki badania R-ZW-B GUS. Od czerwca 2022 r. pogłowie bydła według siedziby stada; dane z systemu </t>
  </si>
  <si>
    <t>Identyfikacji i Rejestracji Zwierząt (IRZ) Agencji Restrukturyzacji i Modernizacji Rolnictwa; szacunki GUS.</t>
  </si>
  <si>
    <t>413*</t>
  </si>
  <si>
    <t>598*</t>
  </si>
  <si>
    <t>745*</t>
  </si>
  <si>
    <t>44,8*</t>
  </si>
  <si>
    <t>91,4*</t>
  </si>
  <si>
    <t>121,9*</t>
  </si>
  <si>
    <t>78,5*</t>
  </si>
  <si>
    <t>144,8*</t>
  </si>
  <si>
    <t>124,6*</t>
  </si>
  <si>
    <t>2027*</t>
  </si>
  <si>
    <t>2625*</t>
  </si>
  <si>
    <t>3370*</t>
  </si>
  <si>
    <t>844*</t>
  </si>
  <si>
    <t>1174*</t>
  </si>
  <si>
    <t>1179*</t>
  </si>
  <si>
    <t>1627*</t>
  </si>
  <si>
    <t>2192*</t>
  </si>
  <si>
    <t>204,9*</t>
  </si>
  <si>
    <t>252,4*</t>
  </si>
  <si>
    <t>313,1*</t>
  </si>
  <si>
    <t>133,1*</t>
  </si>
  <si>
    <t>155,4*</t>
  </si>
  <si>
    <t>182,3*</t>
  </si>
  <si>
    <t>71,6*</t>
  </si>
  <si>
    <t>96,9*</t>
  </si>
  <si>
    <t>130,7*</t>
  </si>
  <si>
    <t>43156*</t>
  </si>
  <si>
    <t>50659*</t>
  </si>
  <si>
    <t>6986*</t>
  </si>
  <si>
    <t>7503*</t>
  </si>
  <si>
    <r>
      <t xml:space="preserve">TABL. 34.  </t>
    </r>
    <r>
      <rPr>
        <b/>
        <sz val="10"/>
        <rFont val="Arial"/>
        <family val="2"/>
      </rPr>
      <t xml:space="preserve">LUDNOŚĆ </t>
    </r>
    <r>
      <rPr>
        <vertAlign val="superscript"/>
        <sz val="10"/>
        <rFont val="Arial"/>
        <family val="2"/>
      </rPr>
      <t>a</t>
    </r>
    <r>
      <rPr>
        <b/>
        <sz val="10"/>
        <rFont val="Arial"/>
        <family val="2"/>
      </rPr>
      <t xml:space="preserve">  W  2022 R. </t>
    </r>
  </si>
  <si>
    <r>
      <t xml:space="preserve"> POPULATION </t>
    </r>
    <r>
      <rPr>
        <vertAlign val="superscript"/>
        <sz val="10"/>
        <color indexed="8"/>
        <rFont val="Arial"/>
        <family val="2"/>
      </rPr>
      <t>a</t>
    </r>
    <r>
      <rPr>
        <sz val="10"/>
        <color indexed="8"/>
        <rFont val="Arial"/>
        <family val="2"/>
      </rPr>
      <t xml:space="preserve">  IN  2022</t>
    </r>
  </si>
  <si>
    <t xml:space="preserve"> Stan w dniu 30 czerwca</t>
  </si>
  <si>
    <t xml:space="preserve"> As of 30 June</t>
  </si>
  <si>
    <r>
      <rPr>
        <sz val="9"/>
        <color theme="1"/>
        <rFont val="Arial"/>
        <family val="2"/>
      </rPr>
      <t>LUDNOŚĆ W 2022 R.</t>
    </r>
    <r>
      <rPr>
        <u val="single"/>
        <sz val="10"/>
        <color indexed="12"/>
        <rFont val="Arial"/>
        <family val="2"/>
      </rPr>
      <t xml:space="preserve">
</t>
    </r>
    <r>
      <rPr>
        <sz val="9"/>
        <color rgb="FF4D4D4D"/>
        <rFont val="Arial"/>
        <family val="2"/>
      </rPr>
      <t>POPULATION IN 2022</t>
    </r>
  </si>
  <si>
    <r>
      <t xml:space="preserve">TABL. 34.  </t>
    </r>
    <r>
      <rPr>
        <b/>
        <sz val="10"/>
        <color indexed="63"/>
        <rFont val="Arial"/>
        <family val="2"/>
      </rPr>
      <t xml:space="preserve">LUDNOŚĆ  W  2022 R.  (cd.) </t>
    </r>
  </si>
  <si>
    <r>
      <t xml:space="preserve">TABL. 34. </t>
    </r>
    <r>
      <rPr>
        <b/>
        <sz val="10"/>
        <color indexed="63"/>
        <rFont val="Arial"/>
        <family val="2"/>
      </rPr>
      <t xml:space="preserve"> LUDNOŚĆ  W  2022 R.  (dok.) </t>
    </r>
  </si>
  <si>
    <r>
      <rPr>
        <sz val="10"/>
        <color indexed="63"/>
        <rFont val="Arial"/>
        <family val="2"/>
      </rPr>
      <t xml:space="preserve">TABL. 35. </t>
    </r>
    <r>
      <rPr>
        <b/>
        <sz val="10"/>
        <color indexed="63"/>
        <rFont val="Arial"/>
        <family val="2"/>
      </rPr>
      <t> RUCH  NATURALNY  LUDNOŚCI  W OKRESIE STYCZEŃ–CZERWIEC 2022 R.</t>
    </r>
  </si>
  <si>
    <t xml:space="preserve">  VITAL  STATISTICS  IN  THE PERIOD JANUARY–JUNE 2022</t>
  </si>
  <si>
    <t>̶ 2243</t>
  </si>
  <si>
    <t>̶ 3,91</t>
  </si>
  <si>
    <t>̶ 512</t>
  </si>
  <si>
    <t>̶ 2,00</t>
  </si>
  <si>
    <t>̶ 138</t>
  </si>
  <si>
    <t>̶ 235</t>
  </si>
  <si>
    <t>̶ 139</t>
  </si>
  <si>
    <t>̶ 1205</t>
  </si>
  <si>
    <t>̶ 1,78</t>
  </si>
  <si>
    <t>̶ 7,51</t>
  </si>
  <si>
    <t>̶ 0,95</t>
  </si>
  <si>
    <t>̶ 6,43</t>
  </si>
  <si>
    <t>̶ 242</t>
  </si>
  <si>
    <t>̶ 255</t>
  </si>
  <si>
    <t>̶ 64</t>
  </si>
  <si>
    <t>̶ 116</t>
  </si>
  <si>
    <t>̶ 216</t>
  </si>
  <si>
    <t>̶ 145</t>
  </si>
  <si>
    <t>̶ 99</t>
  </si>
  <si>
    <t>̶ 68</t>
  </si>
  <si>
    <t>̶ 526</t>
  </si>
  <si>
    <t>̶ 10,42</t>
  </si>
  <si>
    <t>̶ 5,36</t>
  </si>
  <si>
    <t>̶ 4,75</t>
  </si>
  <si>
    <t>̶ 2,25</t>
  </si>
  <si>
    <t>̶ 4,03</t>
  </si>
  <si>
    <t>̶ 135</t>
  </si>
  <si>
    <t>̶ 4,89</t>
  </si>
  <si>
    <t>̶ 111</t>
  </si>
  <si>
    <t>̶ 4,93</t>
  </si>
  <si>
    <t>̶ 147</t>
  </si>
  <si>
    <t>̶ 7,74</t>
  </si>
  <si>
    <t>̶ 58</t>
  </si>
  <si>
    <t>̶ 6,13</t>
  </si>
  <si>
    <t>̶ 60</t>
  </si>
  <si>
    <t>̶ 3,45</t>
  </si>
  <si>
    <t>̶ 15</t>
  </si>
  <si>
    <t>̶ 0,44</t>
  </si>
  <si>
    <t>̶ 9,38</t>
  </si>
  <si>
    <t>̶ 3,55</t>
  </si>
  <si>
    <t>̶ 4,65</t>
  </si>
  <si>
    <t>̶ 12,80</t>
  </si>
  <si>
    <r>
      <t xml:space="preserve">Ludność </t>
    </r>
    <r>
      <rPr>
        <vertAlign val="superscript"/>
        <sz val="8"/>
        <color indexed="63"/>
        <rFont val="Arial"/>
        <family val="2"/>
      </rPr>
      <t>a</t>
    </r>
    <r>
      <rPr>
        <sz val="8"/>
        <color indexed="63"/>
        <rFont val="Arial"/>
        <family val="2"/>
      </rPr>
      <t xml:space="preserve"> – stan w dniu 30 czerwca 2022 r.  
– w tys. 
</t>
    </r>
    <r>
      <rPr>
        <sz val="8"/>
        <color indexed="8"/>
        <rFont val="Arial"/>
        <family val="2"/>
      </rPr>
      <t xml:space="preserve">Population </t>
    </r>
    <r>
      <rPr>
        <vertAlign val="superscript"/>
        <sz val="8"/>
        <color indexed="8"/>
        <rFont val="Arial"/>
        <family val="2"/>
      </rPr>
      <t>a</t>
    </r>
    <r>
      <rPr>
        <sz val="8"/>
        <color indexed="8"/>
        <rFont val="Arial"/>
        <family val="2"/>
      </rPr>
      <t xml:space="preserve"> – as of 30 June 2022
– in thousands</t>
    </r>
  </si>
  <si>
    <r>
      <t xml:space="preserve">Ruch naturalny ludności – w okresie 01–06 2022 r. 
</t>
    </r>
    <r>
      <rPr>
        <sz val="8"/>
        <color indexed="8"/>
        <rFont val="Arial"/>
        <family val="2"/>
      </rPr>
      <t>Vital statistics – in the period 01–06 2022</t>
    </r>
  </si>
  <si>
    <t>̶ 4,27</t>
  </si>
  <si>
    <t>̶ 7516</t>
  </si>
  <si>
    <t>̶ 5,19</t>
  </si>
  <si>
    <t>̶ 5023</t>
  </si>
  <si>
    <t>̶ 4,99</t>
  </si>
  <si>
    <t>̶ 5316</t>
  </si>
  <si>
    <t>̶ 5,23</t>
  </si>
  <si>
    <t>̶ 2428</t>
  </si>
  <si>
    <t>̶ 4,94</t>
  </si>
  <si>
    <t>̶ 8522</t>
  </si>
  <si>
    <t>̶ 7,13</t>
  </si>
  <si>
    <t>̶ 3345</t>
  </si>
  <si>
    <t>̶ 1,95</t>
  </si>
  <si>
    <t>̶ 7296</t>
  </si>
  <si>
    <t>̶ 2,65</t>
  </si>
  <si>
    <t>̶ 2727</t>
  </si>
  <si>
    <t>̶ 5,76</t>
  </si>
  <si>
    <t>̶ 3201</t>
  </si>
  <si>
    <t>̶ 3,07</t>
  </si>
  <si>
    <t>̶ 2554</t>
  </si>
  <si>
    <t>̶ 13751</t>
  </si>
  <si>
    <t>̶ 4254</t>
  </si>
  <si>
    <t>̶ 7,18</t>
  </si>
  <si>
    <t>̶ 3454</t>
  </si>
  <si>
    <t>̶ 5,04</t>
  </si>
  <si>
    <t>̶ 4423</t>
  </si>
  <si>
    <t>̶ 2,53</t>
  </si>
  <si>
    <t>̶ 4727</t>
  </si>
  <si>
    <t>̶ 80780</t>
  </si>
  <si>
    <r>
      <rPr>
        <sz val="9"/>
        <color theme="1"/>
        <rFont val="Arial"/>
        <family val="2"/>
      </rPr>
      <t xml:space="preserve">PRZESTĘPSTWA STWIERDZONE I WSKAŹNIKI WYKRYWALNOŚCI SPRAWCÓW PRZESTĘPSTW 
W OKRESIE STYCZEŃ–WRZESIEŃ 2022 R.
</t>
    </r>
    <r>
      <rPr>
        <sz val="9"/>
        <color rgb="FF4D4D4D"/>
        <rFont val="Arial"/>
        <family val="2"/>
      </rPr>
      <t>ASCERTAINED CRIMES AND RATES OF DETECTABILITY OF DELINQUENTS IN CRIMES IN THE PERIOD JANUARY–SEPTEMBER 2022</t>
    </r>
  </si>
  <si>
    <r>
      <rPr>
        <sz val="9"/>
        <color theme="1"/>
        <rFont val="Arial"/>
        <family val="2"/>
      </rPr>
      <t>RUCH NATURALNY LUDNOŚCI W OKRESIE STYCZEŃ–CZERWIEC 2022 R.</t>
    </r>
    <r>
      <rPr>
        <sz val="9"/>
        <color indexed="12"/>
        <rFont val="Arial"/>
        <family val="2"/>
      </rPr>
      <t xml:space="preserve">
</t>
    </r>
    <r>
      <rPr>
        <sz val="9"/>
        <color rgb="FF4D4D4D"/>
        <rFont val="Arial"/>
        <family val="2"/>
      </rPr>
      <t>VITAL STATISTICS IN THE PERIOD JANUARY–JUNE 2022</t>
    </r>
  </si>
  <si>
    <r>
      <rPr>
        <sz val="9"/>
        <color theme="1"/>
        <rFont val="Arial"/>
        <family val="2"/>
      </rPr>
      <t>MIESZKANIA ODDANE DO UŻYTKOWANIA W OKRESIE  STYCZEŃ–WRZESIEŃ 2022 R.</t>
    </r>
    <r>
      <rPr>
        <sz val="9"/>
        <color indexed="12"/>
        <rFont val="Arial"/>
        <family val="2"/>
      </rPr>
      <t xml:space="preserve">
</t>
    </r>
    <r>
      <rPr>
        <sz val="9"/>
        <color rgb="FF4D4D4D"/>
        <rFont val="Arial"/>
        <family val="2"/>
      </rPr>
      <t>DWELLINGS COMPLETED IN THE PERIOD JANUARY–SEPTEMBER 2022</t>
    </r>
  </si>
  <si>
    <r>
      <rPr>
        <sz val="9"/>
        <color theme="1"/>
        <rFont val="Arial"/>
        <family val="2"/>
      </rPr>
      <t xml:space="preserve">PRZESTĘPSTWA STWIERDZONE W OKRESIE STYCZEŃ–WRZESIEŃ 2022 R. </t>
    </r>
    <r>
      <rPr>
        <sz val="9"/>
        <color indexed="12"/>
        <rFont val="Arial"/>
        <family val="2"/>
      </rPr>
      <t xml:space="preserve">
</t>
    </r>
    <r>
      <rPr>
        <sz val="9"/>
        <color rgb="FF4D4D4D"/>
        <rFont val="Arial"/>
        <family val="2"/>
      </rPr>
      <t>ASCERTAINED CRIMES IN THE PERIOD JANUARY–SEPTEMBER 2022</t>
    </r>
  </si>
  <si>
    <r>
      <rPr>
        <sz val="9"/>
        <color theme="1"/>
        <rFont val="Arial"/>
        <family val="2"/>
      </rPr>
      <t>TABL.40</t>
    </r>
    <r>
      <rPr>
        <sz val="9"/>
        <color indexed="12"/>
        <rFont val="Arial"/>
        <family val="2"/>
      </rPr>
      <t xml:space="preserve">
</t>
    </r>
  </si>
  <si>
    <r>
      <rPr>
        <sz val="9"/>
        <color theme="1"/>
        <rFont val="Arial"/>
        <family val="2"/>
      </rPr>
      <t xml:space="preserve">WSKAŹNIKI WYKRYWALNOŚCI SPRAWCÓW PRZESTĘPSTW STWIERDZONYCH W OKRESIE STYCZEŃ–WRZESIEŃ 2022 R. </t>
    </r>
    <r>
      <rPr>
        <sz val="9"/>
        <color indexed="12"/>
        <rFont val="Arial"/>
        <family val="2"/>
      </rPr>
      <t xml:space="preserve">
</t>
    </r>
    <r>
      <rPr>
        <sz val="9"/>
        <color rgb="FF4D4D4D"/>
        <rFont val="Arial"/>
        <family val="2"/>
      </rPr>
      <t>RATE OF DETECTABILITY OF DELINQUENTS IN ASCERTAINED CRIMES IN THE PERIOD JANUARY–SEPTEMBER 2022</t>
    </r>
  </si>
  <si>
    <r>
      <rPr>
        <sz val="9"/>
        <color theme="1"/>
        <rFont val="Arial"/>
        <family val="2"/>
      </rPr>
      <t xml:space="preserve">WYPADKI DROGOWE W OKRESIE STYCZEŃ–WRZESIEŃ 2022 R. </t>
    </r>
    <r>
      <rPr>
        <sz val="9"/>
        <color indexed="12"/>
        <rFont val="Arial"/>
        <family val="2"/>
      </rPr>
      <t xml:space="preserve">
</t>
    </r>
    <r>
      <rPr>
        <sz val="9"/>
        <color rgb="FF4D4D4D"/>
        <rFont val="Arial"/>
        <family val="2"/>
      </rPr>
      <t>ROAD TRAFFIC ACCIDENTS IN THE PERIOD JANUARY–SEPTEMBER 2022</t>
    </r>
  </si>
  <si>
    <t>−</t>
  </si>
  <si>
    <t>–30,1</t>
  </si>
  <si>
    <t>–20,3</t>
  </si>
  <si>
    <t>–32,9</t>
  </si>
  <si>
    <t>–55,3</t>
  </si>
  <si>
    <t>–50,4</t>
  </si>
  <si>
    <t>–55,8</t>
  </si>
  <si>
    <t>–52,6</t>
  </si>
  <si>
    <t>–53,3</t>
  </si>
  <si>
    <t>–48,5</t>
  </si>
  <si>
    <t>–52,5</t>
  </si>
  <si>
    <t>–50,1</t>
  </si>
  <si>
    <t>–35,6</t>
  </si>
  <si>
    <t>–46,0</t>
  </si>
  <si>
    <t>–35,5</t>
  </si>
  <si>
    <t>–42,3</t>
  </si>
  <si>
    <t>–56,9</t>
  </si>
  <si>
    <t>̶ 6,30</t>
  </si>
  <si>
    <t>U w a g a. Dane pobrano z Krajowego Systemu Informacji Policji w dniu 17 października 2022 r.</t>
  </si>
  <si>
    <t>N o t e. Data were extracted from the National Police Information System (KSIP) on 17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</si>
</sst>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_-* #,##0.00\ _z_ł_-;\-* #,##0.00\ _z_ł_-;_-* &quot;-&quot;??\ _z_ł_-;_-@_-"/>
    <numFmt numFmtId="165" formatCode="0.0"/>
    <numFmt numFmtId="166" formatCode="#,##0.0"/>
    <numFmt numFmtId="167" formatCode="##########0"/>
    <numFmt numFmtId="168" formatCode="#0"/>
    <numFmt numFmtId="169" formatCode="########0"/>
    <numFmt numFmtId="170" formatCode="##########0.0"/>
  </numFmts>
  <fonts count="153">
    <font>
      <sz val="11"/>
      <color indexed="63"/>
      <name val="Czcionka tekstu podstawowego"/>
      <family val="2"/>
    </font>
    <font>
      <sz val="10"/>
      <name val="Arial"/>
      <family val="2"/>
    </font>
    <font>
      <sz val="11"/>
      <color indexed="8"/>
      <name val="Czcionka tekstu podstawowego"/>
      <family val="2"/>
    </font>
    <font>
      <u val="single"/>
      <sz val="10"/>
      <color indexed="12"/>
      <name val="Arial"/>
      <family val="2"/>
    </font>
    <font>
      <sz val="9"/>
      <name val="Arial"/>
      <family val="2"/>
    </font>
    <font>
      <u val="single"/>
      <sz val="9"/>
      <color indexed="30"/>
      <name val="Arial"/>
      <family val="2"/>
    </font>
    <font>
      <sz val="10"/>
      <color indexed="8"/>
      <name val="Arial"/>
      <family val="2"/>
    </font>
    <font>
      <sz val="10"/>
      <color indexed="63"/>
      <name val="Arial"/>
      <family val="2"/>
    </font>
    <font>
      <b/>
      <sz val="10"/>
      <color indexed="63"/>
      <name val="Arial"/>
      <family val="2"/>
    </font>
    <font>
      <b/>
      <sz val="10"/>
      <name val="Arial"/>
      <family val="2"/>
    </font>
    <font>
      <sz val="11"/>
      <color indexed="8"/>
      <name val="Arial"/>
      <family val="2"/>
    </font>
    <font>
      <sz val="8"/>
      <color indexed="63"/>
      <name val="Arial"/>
      <family val="2"/>
    </font>
    <font>
      <sz val="12"/>
      <name val="Arial CE"/>
      <family val="2"/>
    </font>
    <font>
      <sz val="10"/>
      <name val="Arial CE"/>
      <family val="2"/>
    </font>
    <font>
      <u val="single"/>
      <sz val="9"/>
      <color indexed="12"/>
      <name val="Arial CE"/>
      <family val="2"/>
    </font>
    <font>
      <b/>
      <sz val="10"/>
      <color indexed="8"/>
      <name val="Arial"/>
      <family val="2"/>
    </font>
    <font>
      <sz val="8"/>
      <color indexed="8"/>
      <name val="Arial"/>
      <family val="2"/>
    </font>
    <font>
      <sz val="9"/>
      <color indexed="8"/>
      <name val="Arial"/>
      <family val="2"/>
    </font>
    <font>
      <vertAlign val="superscript"/>
      <sz val="9"/>
      <color indexed="8"/>
      <name val="Arial"/>
      <family val="2"/>
    </font>
    <font>
      <sz val="12"/>
      <name val="Arial"/>
      <family val="2"/>
    </font>
    <font>
      <b/>
      <sz val="12"/>
      <name val="Arial"/>
      <family val="2"/>
    </font>
    <font>
      <sz val="8"/>
      <name val="Arial"/>
      <family val="2"/>
    </font>
    <font>
      <i/>
      <sz val="8"/>
      <name val="Arial"/>
      <family val="2"/>
    </font>
    <font>
      <i/>
      <sz val="9"/>
      <name val="Arial"/>
      <family val="2"/>
    </font>
    <font>
      <sz val="9"/>
      <color indexed="63"/>
      <name val="Arial"/>
      <family val="2"/>
    </font>
    <font>
      <i/>
      <vertAlign val="superscript"/>
      <sz val="9"/>
      <color indexed="63"/>
      <name val="Arial"/>
      <family val="2"/>
    </font>
    <font>
      <vertAlign val="superscript"/>
      <sz val="9"/>
      <name val="Arial"/>
      <family val="2"/>
    </font>
    <font>
      <b/>
      <sz val="12"/>
      <color indexed="63"/>
      <name val="Arial"/>
      <family val="2"/>
    </font>
    <font>
      <b/>
      <sz val="9"/>
      <color indexed="63"/>
      <name val="Arial"/>
      <family val="2"/>
    </font>
    <font>
      <sz val="12"/>
      <color indexed="8"/>
      <name val="Arial"/>
      <family val="2"/>
    </font>
    <font>
      <u val="single"/>
      <sz val="9"/>
      <color indexed="12"/>
      <name val="Arial"/>
      <family val="2"/>
    </font>
    <font>
      <sz val="12"/>
      <color indexed="8"/>
      <name val="Czcionka tekstu podstawowego"/>
      <family val="2"/>
    </font>
    <font>
      <sz val="8"/>
      <color indexed="8"/>
      <name val="Czcionka tekstu podstawowego"/>
      <family val="2"/>
    </font>
    <font>
      <sz val="8"/>
      <name val="Arial CE"/>
      <family val="2"/>
    </font>
    <font>
      <i/>
      <sz val="10"/>
      <name val="Arial CE"/>
      <family val="2"/>
    </font>
    <font>
      <sz val="11"/>
      <name val="Czcionka tekstu podstawowego"/>
      <family val="2"/>
    </font>
    <font>
      <sz val="11"/>
      <name val="Arial"/>
      <family val="2"/>
    </font>
    <font>
      <sz val="10"/>
      <name val="Czcionka tekstu podstawowego"/>
      <family val="2"/>
    </font>
    <font>
      <u val="single"/>
      <sz val="9"/>
      <name val="Arial"/>
      <family val="2"/>
    </font>
    <font>
      <i/>
      <sz val="9"/>
      <color indexed="8"/>
      <name val="Arial"/>
      <family val="2"/>
    </font>
    <font>
      <sz val="8"/>
      <name val="Calibri"/>
      <family val="2"/>
    </font>
    <font>
      <sz val="11"/>
      <name val="Calibri"/>
      <family val="2"/>
    </font>
    <font>
      <i/>
      <sz val="8"/>
      <color indexed="63"/>
      <name val="Arial"/>
      <family val="2"/>
    </font>
    <font>
      <b/>
      <sz val="10"/>
      <color indexed="63"/>
      <name val="Arial CE"/>
      <family val="2"/>
    </font>
    <font>
      <sz val="8"/>
      <color indexed="8"/>
      <name val="Calibri"/>
      <family val="2"/>
    </font>
    <font>
      <sz val="7.5"/>
      <color indexed="63"/>
      <name val="Arial"/>
      <family val="2"/>
    </font>
    <font>
      <i/>
      <sz val="7.5"/>
      <color indexed="8"/>
      <name val="Arial"/>
      <family val="2"/>
    </font>
    <font>
      <i/>
      <sz val="11"/>
      <name val="Czcionka tekstu podstawowego"/>
      <family val="2"/>
    </font>
    <font>
      <b/>
      <sz val="8"/>
      <name val="Arial"/>
      <family val="2"/>
    </font>
    <font>
      <sz val="7.5"/>
      <name val="Arial"/>
      <family val="2"/>
    </font>
    <font>
      <vertAlign val="superscript"/>
      <sz val="10"/>
      <name val="Arial"/>
      <family val="2"/>
    </font>
    <font>
      <vertAlign val="superscript"/>
      <sz val="10"/>
      <color indexed="8"/>
      <name val="Arial"/>
      <family val="2"/>
    </font>
    <font>
      <vertAlign val="superscript"/>
      <sz val="10"/>
      <color indexed="63"/>
      <name val="Arial"/>
      <family val="2"/>
    </font>
    <font>
      <b/>
      <vertAlign val="superscript"/>
      <sz val="10"/>
      <name val="Arial"/>
      <family val="2"/>
    </font>
    <font>
      <vertAlign val="superscript"/>
      <sz val="10"/>
      <color indexed="8"/>
      <name val="Times New Roman"/>
      <family val="1"/>
    </font>
    <font>
      <sz val="10"/>
      <color indexed="8"/>
      <name val="Times New Roman"/>
      <family val="1"/>
    </font>
    <font>
      <b/>
      <vertAlign val="superscript"/>
      <sz val="10"/>
      <color indexed="63"/>
      <name val="Arial"/>
      <family val="2"/>
    </font>
    <font>
      <vertAlign val="superscript"/>
      <sz val="10"/>
      <color indexed="63"/>
      <name val="Times New Roman"/>
      <family val="1"/>
    </font>
    <font>
      <sz val="7.5"/>
      <color indexed="8"/>
      <name val="Arial"/>
      <family val="2"/>
    </font>
    <font>
      <i/>
      <sz val="10"/>
      <name val="Arial"/>
      <family val="2"/>
    </font>
    <font>
      <i/>
      <sz val="8"/>
      <color indexed="8"/>
      <name val="Arial"/>
      <family val="2"/>
    </font>
    <font>
      <sz val="8"/>
      <color indexed="63"/>
      <name val="Calibri"/>
      <family val="2"/>
    </font>
    <font>
      <b/>
      <i/>
      <sz val="8"/>
      <name val="Arial"/>
      <family val="2"/>
    </font>
    <font>
      <vertAlign val="superscript"/>
      <sz val="8"/>
      <name val="Arial"/>
      <family val="2"/>
    </font>
    <font>
      <vertAlign val="superscript"/>
      <sz val="8"/>
      <color indexed="8"/>
      <name val="Arial"/>
      <family val="2"/>
    </font>
    <font>
      <sz val="8"/>
      <name val="Czcionka tekstu podstawowego"/>
      <family val="2"/>
    </font>
    <font>
      <vertAlign val="superscript"/>
      <sz val="8"/>
      <name val="Times New Roman"/>
      <family val="1"/>
    </font>
    <font>
      <b/>
      <i/>
      <sz val="8"/>
      <color indexed="63"/>
      <name val="Arial"/>
      <family val="2"/>
    </font>
    <font>
      <vertAlign val="superscript"/>
      <sz val="8"/>
      <color indexed="63"/>
      <name val="Arial"/>
      <family val="2"/>
    </font>
    <font>
      <b/>
      <sz val="8"/>
      <color indexed="63"/>
      <name val="Arial"/>
      <family val="2"/>
    </font>
    <font>
      <sz val="8"/>
      <color indexed="63"/>
      <name val="Czcionka tekstu podstawowego"/>
      <family val="2"/>
    </font>
    <font>
      <i/>
      <sz val="8"/>
      <name val="Arial CE"/>
      <family val="2"/>
    </font>
    <font>
      <b/>
      <sz val="8"/>
      <name val="Arial CE"/>
      <family val="2"/>
    </font>
    <font>
      <b/>
      <sz val="8"/>
      <color indexed="8"/>
      <name val="Arial"/>
      <family val="2"/>
    </font>
    <font>
      <vertAlign val="superscript"/>
      <sz val="8"/>
      <color indexed="63"/>
      <name val="Times New Roman"/>
      <family val="1"/>
    </font>
    <font>
      <vertAlign val="superscript"/>
      <sz val="8"/>
      <name val="Czcionka tekstu podstawowego"/>
      <family val="2"/>
    </font>
    <font>
      <vertAlign val="superscript"/>
      <sz val="8"/>
      <color indexed="8"/>
      <name val="Czcionka tekstu podstawowego"/>
      <family val="2"/>
    </font>
    <font>
      <sz val="8"/>
      <name val="Times New Roman"/>
      <family val="1"/>
    </font>
    <font>
      <b/>
      <sz val="8"/>
      <name val="Times New Roman"/>
      <family val="1"/>
    </font>
    <font>
      <vertAlign val="superscript"/>
      <sz val="8"/>
      <color indexed="8"/>
      <name val="Times New Roman"/>
      <family val="1"/>
    </font>
    <font>
      <b/>
      <sz val="8"/>
      <color indexed="8"/>
      <name val="Czcionka tekstu podstawowego"/>
      <family val="2"/>
    </font>
    <font>
      <sz val="8"/>
      <name val="Verdana"/>
      <family val="2"/>
    </font>
    <font>
      <sz val="8"/>
      <color indexed="23"/>
      <name val="Arial"/>
      <family val="2"/>
    </font>
    <font>
      <b/>
      <sz val="8"/>
      <name val="Czcionka tekstu podstawowego"/>
      <family val="2"/>
    </font>
    <font>
      <vertAlign val="superscript"/>
      <sz val="9"/>
      <color indexed="63"/>
      <name val="Arial"/>
      <family val="2"/>
    </font>
    <font>
      <b/>
      <sz val="11"/>
      <color indexed="8"/>
      <name val="Czcionka tekstu podstawowego"/>
      <family val="2"/>
    </font>
    <font>
      <sz val="11"/>
      <color indexed="63"/>
      <name val="Calibri"/>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1"/>
      <color indexed="63"/>
      <name val="Czcionka tekstu podstawowego"/>
      <family val="2"/>
    </font>
    <font>
      <sz val="11"/>
      <color indexed="10"/>
      <name val="Czcionka tekstu podstawowego"/>
      <family val="2"/>
    </font>
    <font>
      <b/>
      <sz val="18"/>
      <color indexed="62"/>
      <name val="Cambria"/>
      <family val="2"/>
    </font>
    <font>
      <sz val="10"/>
      <color indexed="63"/>
      <name val="Arial CE"/>
      <family val="2"/>
    </font>
    <font>
      <sz val="11"/>
      <color indexed="63"/>
      <name val="Arial"/>
      <family val="2"/>
    </font>
    <font>
      <sz val="10"/>
      <color indexed="8"/>
      <name val="Arial CE"/>
      <family val="2"/>
    </font>
    <font>
      <u val="single"/>
      <sz val="9"/>
      <color indexed="63"/>
      <name val="Arial"/>
      <family val="2"/>
    </font>
    <font>
      <sz val="11"/>
      <color indexed="10"/>
      <name val="Arial"/>
      <family val="2"/>
    </font>
    <font>
      <sz val="12"/>
      <color indexed="10"/>
      <name val="Czcionka tekstu podstawowego"/>
      <family val="2"/>
    </font>
    <font>
      <sz val="10"/>
      <color indexed="10"/>
      <name val="Arial"/>
      <family val="2"/>
    </font>
    <font>
      <sz val="10"/>
      <color indexed="10"/>
      <name val="Czcionka tekstu podstawowego"/>
      <family val="2"/>
    </font>
    <font>
      <sz val="10"/>
      <color indexed="8"/>
      <name val="Czcionka tekstu podstawowego"/>
      <family val="2"/>
    </font>
    <font>
      <i/>
      <sz val="11"/>
      <color indexed="63"/>
      <name val="Czcionka tekstu podstawowego"/>
      <family val="2"/>
    </font>
    <font>
      <sz val="12"/>
      <color indexed="63"/>
      <name val="Arial"/>
      <family val="2"/>
    </font>
    <font>
      <i/>
      <sz val="8"/>
      <color indexed="63"/>
      <name val="Czcionka tekstu podstawowego"/>
      <family val="2"/>
    </font>
    <font>
      <sz val="8"/>
      <color indexed="63"/>
      <name val="Arial CE"/>
      <family val="2"/>
    </font>
    <font>
      <i/>
      <sz val="8"/>
      <color indexed="63"/>
      <name val="Arial CE"/>
      <family val="2"/>
    </font>
    <font>
      <u val="single"/>
      <sz val="8"/>
      <color indexed="63"/>
      <name val="Arial"/>
      <family val="2"/>
    </font>
    <font>
      <sz val="8"/>
      <color indexed="10"/>
      <name val="Czcionka tekstu podstawowego"/>
      <family val="2"/>
    </font>
    <font>
      <sz val="8"/>
      <color indexed="10"/>
      <name val="Arial"/>
      <family val="2"/>
    </font>
    <font>
      <i/>
      <sz val="8"/>
      <color indexed="10"/>
      <name val="Arial"/>
      <family val="2"/>
    </font>
    <font>
      <b/>
      <sz val="8"/>
      <color indexed="10"/>
      <name val="Czcionka tekstu podstawowego"/>
      <family val="2"/>
    </font>
    <font>
      <b/>
      <sz val="8"/>
      <color indexed="63"/>
      <name val="Czcionka tekstu podstawowego"/>
      <family val="2"/>
    </font>
    <font>
      <i/>
      <sz val="8"/>
      <color indexed="10"/>
      <name val="Czcionka tekstu podstawowego"/>
      <family val="2"/>
    </font>
    <font>
      <b/>
      <sz val="8"/>
      <color indexed="63"/>
      <name val="Arial CE"/>
      <family val="2"/>
    </font>
    <font>
      <sz val="9"/>
      <color indexed="63"/>
      <name val="Fira Sans"/>
      <family val="2"/>
    </font>
    <font>
      <b/>
      <sz val="8"/>
      <color indexed="10"/>
      <name val="Arial CE"/>
      <family val="2"/>
    </font>
    <font>
      <b/>
      <i/>
      <sz val="8"/>
      <color indexed="10"/>
      <name val="Arial CE"/>
      <family val="2"/>
    </font>
    <font>
      <sz val="8"/>
      <color indexed="63"/>
      <name val="Verdana"/>
      <family val="2"/>
    </font>
    <font>
      <sz val="8"/>
      <color indexed="8"/>
      <name val="Arial CE"/>
      <family val="2"/>
    </font>
    <font>
      <sz val="8"/>
      <color indexed="9"/>
      <name val="Arial"/>
      <family val="2"/>
    </font>
    <font>
      <sz val="9"/>
      <color indexed="9"/>
      <name val="Arial"/>
      <family val="2"/>
    </font>
    <font>
      <sz val="11"/>
      <color theme="0"/>
      <name val="Czcionka tekstu podstawowego"/>
      <family val="2"/>
    </font>
    <font>
      <sz val="11"/>
      <color rgb="FF3F3F76"/>
      <name val="Czcionka tekstu podstawowego"/>
      <family val="2"/>
    </font>
    <font>
      <sz val="11"/>
      <color rgb="FFFA7D00"/>
      <name val="Czcionka tekstu podstawowego"/>
      <family val="2"/>
    </font>
    <font>
      <b/>
      <sz val="11"/>
      <color theme="0"/>
      <name val="Czcionka tekstu podstawowego"/>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sz val="8"/>
      <color theme="1"/>
      <name val="Arial"/>
      <family val="2"/>
    </font>
    <font>
      <b/>
      <i/>
      <sz val="8"/>
      <color theme="1"/>
      <name val="Arial"/>
      <family val="2"/>
    </font>
    <font>
      <i/>
      <sz val="8"/>
      <color theme="1"/>
      <name val="Arial"/>
      <family val="2"/>
    </font>
    <font>
      <b/>
      <sz val="8"/>
      <color theme="1"/>
      <name val="Arial"/>
      <family val="2"/>
    </font>
    <font>
      <sz val="8"/>
      <color rgb="FF4D4D4D"/>
      <name val="Arial"/>
      <family val="2"/>
    </font>
    <font>
      <sz val="11"/>
      <color rgb="FF4D4D4D"/>
      <name val="Czcionka tekstu podstawowego"/>
      <family val="2"/>
    </font>
    <font>
      <sz val="8"/>
      <color rgb="FFFF0000"/>
      <name val="Arial"/>
      <family val="2"/>
    </font>
    <font>
      <b/>
      <sz val="8"/>
      <color rgb="FFFF0000"/>
      <name val="Arial"/>
      <family val="2"/>
    </font>
    <font>
      <sz val="11"/>
      <color theme="1"/>
      <name val="Czcionka tekstu podstawowego"/>
      <family val="2"/>
    </font>
    <font>
      <sz val="10"/>
      <color rgb="FFFF0000"/>
      <name val="Arial"/>
      <family val="2"/>
    </font>
    <font>
      <sz val="11"/>
      <color rgb="FF000000"/>
      <name val="Calibri"/>
      <family val="2"/>
    </font>
    <font>
      <sz val="9"/>
      <color rgb="FFFF0000"/>
      <name val="Arial"/>
      <family val="2"/>
    </font>
    <font>
      <b/>
      <sz val="8"/>
      <color theme="1"/>
      <name val="Arial CE"/>
      <family val="2"/>
    </font>
    <font>
      <sz val="8"/>
      <color theme="1"/>
      <name val="Arial CE"/>
      <family val="2"/>
    </font>
    <font>
      <b/>
      <i/>
      <sz val="8"/>
      <color theme="1"/>
      <name val="Arial CE"/>
      <family val="2"/>
    </font>
    <font>
      <i/>
      <sz val="8"/>
      <color theme="1"/>
      <name val="Arial CE"/>
      <family val="2"/>
    </font>
    <font>
      <vertAlign val="superscript"/>
      <sz val="8"/>
      <color theme="1"/>
      <name val="Arial"/>
      <family val="2"/>
    </font>
    <font>
      <sz val="9"/>
      <color theme="1"/>
      <name val="Arial"/>
      <family val="2"/>
    </font>
    <font>
      <sz val="9"/>
      <color rgb="FF4D4D4D"/>
      <name val="Arial"/>
      <family val="2"/>
    </font>
    <font>
      <sz val="9"/>
      <color indexed="12"/>
      <name val="Arial"/>
      <family val="2"/>
    </font>
    <font>
      <b/>
      <sz val="8"/>
      <color theme="1"/>
      <name val="Czcionka tekstu podstawowego"/>
      <family val="2"/>
    </font>
    <font>
      <sz val="8"/>
      <color theme="1"/>
      <name val="Czcionka tekstu podstawowego"/>
      <family val="2"/>
    </font>
    <font>
      <sz val="8"/>
      <color theme="1"/>
      <name val="Verdana"/>
      <family val="2"/>
    </font>
    <font>
      <sz val="11"/>
      <color theme="1"/>
      <name val="Czcionka tekstu podstawowego"/>
      <family val="2"/>
      <scheme val="minor"/>
    </font>
  </fonts>
  <fills count="14">
    <fill>
      <patternFill/>
    </fill>
    <fill>
      <patternFill patternType="gray125"/>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D3D3D3"/>
        <bgColor indexed="64"/>
      </patternFill>
    </fill>
    <fill>
      <patternFill patternType="solid">
        <fgColor rgb="FFA5A5A5"/>
        <bgColor indexed="64"/>
      </patternFill>
    </fill>
    <fill>
      <patternFill patternType="solid">
        <fgColor rgb="FFFFFFCC"/>
        <bgColor indexed="64"/>
      </patternFill>
    </fill>
    <fill>
      <patternFill patternType="solid">
        <fgColor theme="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indexed="8"/>
      </left>
      <right style="double">
        <color indexed="8"/>
      </right>
      <top style="double">
        <color indexed="8"/>
      </top>
      <bottom style="double">
        <color indexed="8"/>
      </bottom>
    </border>
    <border>
      <left/>
      <right/>
      <top/>
      <bottom style="thick">
        <color indexed="49"/>
      </bottom>
    </border>
    <border>
      <left/>
      <right/>
      <top/>
      <bottom style="thick">
        <color theme="4" tint="0.49998000264167786"/>
      </bottom>
    </border>
    <border>
      <left/>
      <right/>
      <top/>
      <bottom style="medium">
        <color indexed="49"/>
      </bottom>
    </border>
    <border>
      <left/>
      <right style="thin"/>
      <top/>
      <bottom/>
    </border>
    <border>
      <left/>
      <right/>
      <top style="thin">
        <color indexed="49"/>
      </top>
      <bottom style="double">
        <color indexed="49"/>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bottom style="thin"/>
    </border>
    <border>
      <left/>
      <right/>
      <top/>
      <bottom style="thin">
        <color indexed="8"/>
      </bottom>
    </border>
    <border>
      <left style="thin"/>
      <right style="thin"/>
      <top style="thin"/>
      <bottom/>
    </border>
    <border>
      <left/>
      <right style="thin"/>
      <top style="thin"/>
      <bottom/>
    </border>
    <border>
      <left style="thin"/>
      <right/>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right style="thin"/>
      <top/>
      <bottom/>
    </border>
    <border>
      <left style="thin"/>
      <right/>
      <top style="thin"/>
      <bottom/>
    </border>
    <border>
      <left style="thin">
        <color indexed="8"/>
      </left>
      <right/>
      <top style="thin">
        <color indexed="8"/>
      </top>
      <bottom style="thin"/>
    </border>
    <border>
      <left style="thin"/>
      <right style="thin"/>
      <top style="thin"/>
      <bottom style="thin"/>
    </border>
    <border>
      <left style="thin"/>
      <right/>
      <top/>
      <bottom/>
    </border>
    <border>
      <left style="thin">
        <color indexed="8"/>
      </left>
      <right/>
      <top style="thin">
        <color indexed="8"/>
      </top>
      <bottom/>
    </border>
    <border>
      <left style="thin"/>
      <right style="thin">
        <color indexed="8"/>
      </right>
      <top style="thin"/>
      <bottom/>
    </border>
    <border>
      <left style="thin">
        <color indexed="8"/>
      </left>
      <right style="thin">
        <color indexed="8"/>
      </right>
      <top style="thin"/>
      <bottom/>
    </border>
    <border>
      <left/>
      <right style="thin">
        <color indexed="8"/>
      </right>
      <top style="thin"/>
      <bottom/>
    </border>
    <border>
      <left style="thin">
        <color indexed="8"/>
      </left>
      <right/>
      <top style="thin"/>
      <bottom/>
    </border>
    <border>
      <left/>
      <right/>
      <top style="thin"/>
      <bottom/>
    </border>
    <border>
      <left style="thin">
        <color indexed="8"/>
      </left>
      <right style="thin">
        <color indexed="8"/>
      </right>
      <top/>
      <bottom/>
    </border>
    <border>
      <left style="thin">
        <color indexed="8"/>
      </left>
      <right style="thin"/>
      <top style="thin">
        <color indexed="8"/>
      </top>
      <bottom style="thin"/>
    </border>
    <border>
      <left style="thin"/>
      <right style="thin"/>
      <top style="thin">
        <color indexed="8"/>
      </top>
      <bottom style="thin"/>
    </border>
    <border>
      <left style="thin"/>
      <right/>
      <top style="thin">
        <color indexed="8"/>
      </top>
      <bottom style="thin"/>
    </border>
    <border>
      <left/>
      <right style="thin">
        <color indexed="8"/>
      </right>
      <top style="thin">
        <color indexed="8"/>
      </top>
      <bottom/>
    </border>
    <border>
      <left/>
      <right style="thin"/>
      <top style="thin"/>
      <bottom style="thin"/>
    </border>
    <border>
      <left/>
      <right style="thin">
        <color indexed="8"/>
      </right>
      <top style="thin">
        <color indexed="8"/>
      </top>
      <bottom style="thin"/>
    </border>
    <border>
      <left style="thin"/>
      <right style="thin">
        <color indexed="8"/>
      </right>
      <top/>
      <bottom/>
    </border>
    <border>
      <left style="thin">
        <color indexed="8"/>
      </left>
      <right/>
      <top/>
      <bottom/>
    </border>
    <border>
      <left/>
      <right style="thin">
        <color indexed="8"/>
      </right>
      <top/>
      <bottom/>
    </border>
    <border>
      <left/>
      <right/>
      <top style="thin"/>
      <bottom style="thin"/>
    </border>
    <border>
      <left style="thin"/>
      <right style="thin"/>
      <top/>
      <bottom style="thin"/>
    </border>
    <border>
      <left style="thin">
        <color indexed="8"/>
      </left>
      <right/>
      <top style="thin">
        <color indexed="63"/>
      </top>
      <bottom/>
    </border>
    <border>
      <left style="thin">
        <color indexed="63"/>
      </left>
      <right style="thin">
        <color indexed="63"/>
      </right>
      <top style="thin">
        <color indexed="63"/>
      </top>
      <bottom/>
    </border>
    <border>
      <left style="thin">
        <color indexed="63"/>
      </left>
      <right/>
      <top style="thin">
        <color indexed="63"/>
      </top>
      <bottom/>
    </border>
    <border>
      <left style="thin">
        <color indexed="63"/>
      </left>
      <right style="thin">
        <color indexed="63"/>
      </right>
      <top/>
      <bottom/>
    </border>
    <border>
      <left style="thin">
        <color indexed="63"/>
      </left>
      <right style="thin"/>
      <top/>
      <bottom/>
    </border>
    <border>
      <left style="thin"/>
      <right/>
      <top/>
      <bottom style="thin"/>
    </border>
    <border>
      <left style="thin">
        <color indexed="8"/>
      </left>
      <right style="thin">
        <color indexed="8"/>
      </right>
      <top style="thin">
        <color indexed="8"/>
      </top>
      <bottom/>
    </border>
    <border>
      <left/>
      <right style="thin"/>
      <top style="thin">
        <color indexed="8"/>
      </top>
      <bottom/>
    </border>
    <border>
      <left style="thin"/>
      <right style="thin">
        <color indexed="8"/>
      </right>
      <top style="thin">
        <color indexed="8"/>
      </top>
      <bottom/>
    </border>
    <border>
      <left style="thin"/>
      <right/>
      <top style="thin">
        <color indexed="8"/>
      </top>
      <bottom/>
    </border>
    <border>
      <left/>
      <right/>
      <top style="thin">
        <color indexed="8"/>
      </top>
      <bottom/>
    </border>
    <border>
      <left style="thin">
        <color indexed="63"/>
      </left>
      <right/>
      <top/>
      <bottom/>
    </border>
    <border>
      <left style="thin">
        <color indexed="8"/>
      </left>
      <right style="thin"/>
      <top style="thin">
        <color indexed="8"/>
      </top>
      <bottom/>
    </border>
    <border>
      <left/>
      <right style="thin">
        <color indexed="8"/>
      </right>
      <top style="thin">
        <color indexed="8"/>
      </top>
      <bottom style="thin">
        <color indexed="8"/>
      </bottom>
    </border>
    <border>
      <left style="thin"/>
      <right style="thin"/>
      <top style="thin">
        <color indexed="8"/>
      </top>
      <bottom/>
    </border>
    <border>
      <left style="thin">
        <color indexed="8"/>
      </left>
      <right/>
      <top style="thin">
        <color indexed="8"/>
      </top>
      <bottom style="thin">
        <color indexed="8"/>
      </bottom>
    </border>
    <border>
      <left style="thin"/>
      <right style="thin">
        <color indexed="63"/>
      </right>
      <top/>
      <bottom/>
    </border>
    <border>
      <left/>
      <right/>
      <top/>
      <bottom style="thin">
        <color indexed="63"/>
      </bottom>
    </border>
    <border>
      <left/>
      <right/>
      <top style="thin">
        <color indexed="9"/>
      </top>
      <bottom style="thin">
        <color indexed="9"/>
      </bottom>
    </border>
    <border>
      <left/>
      <right/>
      <top/>
      <bottom style="thin">
        <color indexed="9"/>
      </bottom>
    </border>
    <border>
      <left style="thin">
        <color indexed="9"/>
      </left>
      <right style="thin">
        <color indexed="9"/>
      </right>
      <top style="thin">
        <color indexed="9"/>
      </top>
      <bottom style="thin">
        <color indexed="9"/>
      </bottom>
    </border>
    <border>
      <left style="thin">
        <color indexed="9"/>
      </left>
      <right/>
      <top/>
      <bottom style="thin">
        <color indexed="9"/>
      </bottom>
    </border>
    <border>
      <left style="thin">
        <color indexed="63"/>
      </left>
      <right style="thin">
        <color indexed="63"/>
      </right>
      <top style="thin"/>
      <bottom/>
    </border>
    <border>
      <left style="thin">
        <color indexed="63"/>
      </left>
      <right/>
      <top style="thin"/>
      <bottom/>
    </border>
    <border>
      <left style="thin">
        <color theme="0"/>
      </left>
      <right/>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style="thin">
        <color theme="0"/>
      </left>
      <right style="thin">
        <color theme="0"/>
      </right>
      <top/>
      <bottom style="thin">
        <color theme="0"/>
      </bottom>
    </border>
    <border>
      <left style="thin"/>
      <right style="thin">
        <color theme="0"/>
      </right>
      <top style="thin"/>
      <bottom/>
    </border>
    <border>
      <left/>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color indexed="8"/>
      </top>
      <bottom style="thin"/>
    </border>
    <border>
      <left style="thin"/>
      <right/>
      <top/>
      <bottom style="thin">
        <color indexed="8"/>
      </bottom>
    </border>
    <border>
      <left/>
      <right style="thin"/>
      <top/>
      <bottom style="thin">
        <color indexed="8"/>
      </bottom>
    </border>
    <border>
      <left/>
      <right style="thin">
        <color indexed="8"/>
      </right>
      <top/>
      <bottom style="thin">
        <color indexed="8"/>
      </bottom>
    </border>
    <border>
      <left style="thin">
        <color indexed="8"/>
      </left>
      <right/>
      <top/>
      <bottom style="thin"/>
    </border>
    <border>
      <left style="thin">
        <color indexed="8"/>
      </left>
      <right style="thin">
        <color indexed="8"/>
      </right>
      <top/>
      <bottom style="thin">
        <color indexed="8"/>
      </bottom>
    </border>
    <border>
      <left style="thin"/>
      <right/>
      <top style="thin">
        <color indexed="8"/>
      </top>
      <bottom style="thin">
        <color indexed="8"/>
      </bottom>
    </border>
    <border>
      <left/>
      <right/>
      <top style="thin">
        <color indexed="8"/>
      </top>
      <bottom style="thin">
        <color indexed="8"/>
      </bottom>
    </border>
    <border>
      <left/>
      <right style="thin"/>
      <top style="thin">
        <color indexed="8"/>
      </top>
      <bottom style="thin">
        <color indexed="8"/>
      </bottom>
    </border>
    <border>
      <left style="thin">
        <color indexed="8"/>
      </left>
      <right/>
      <top/>
      <bottom style="thin">
        <color indexed="8"/>
      </bottom>
    </border>
    <border>
      <left/>
      <right style="thin">
        <color indexed="9"/>
      </right>
      <top/>
      <bottom style="thin">
        <color indexed="9"/>
      </bottom>
    </border>
    <border>
      <left style="thin">
        <color indexed="8"/>
      </left>
      <right style="thin">
        <color indexed="8"/>
      </right>
      <top/>
      <bottom style="thin"/>
    </border>
    <border>
      <left style="thin">
        <color indexed="9"/>
      </left>
      <right/>
      <top/>
      <bottom/>
    </border>
    <border>
      <left style="thin"/>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style="thin">
        <color indexed="63"/>
      </top>
      <bottom style="thin">
        <color indexed="63"/>
      </bottom>
    </border>
    <border>
      <left style="thin"/>
      <right style="thin">
        <color indexed="63"/>
      </right>
      <top style="thin">
        <color indexed="63"/>
      </top>
      <bottom/>
    </border>
    <border>
      <left style="thin"/>
      <right style="thin">
        <color indexed="63"/>
      </right>
      <top/>
      <bottom style="thin">
        <color indexed="63"/>
      </bottom>
    </border>
    <border>
      <left style="thin">
        <color indexed="63"/>
      </left>
      <right/>
      <top style="thin">
        <color indexed="8"/>
      </top>
      <bottom style="thin">
        <color indexed="63"/>
      </bottom>
    </border>
    <border>
      <left/>
      <right/>
      <top style="thin">
        <color indexed="8"/>
      </top>
      <bottom style="thin">
        <color indexed="63"/>
      </bottom>
    </border>
    <border>
      <left/>
      <right style="thin">
        <color indexed="63"/>
      </right>
      <top style="thin">
        <color indexed="8"/>
      </top>
      <bottom style="thin">
        <color indexed="63"/>
      </bottom>
    </border>
    <border>
      <left style="thin">
        <color indexed="63"/>
      </left>
      <right/>
      <top style="thin"/>
      <bottom style="thin"/>
    </border>
    <border>
      <left style="thin">
        <color indexed="63"/>
      </left>
      <right style="thin">
        <color indexed="63"/>
      </right>
      <top/>
      <bottom style="thin">
        <color indexed="63"/>
      </bottom>
    </border>
    <border>
      <left style="thin"/>
      <right style="thin">
        <color indexed="8"/>
      </right>
      <top/>
      <bottom style="thin"/>
    </border>
    <border>
      <left style="thin">
        <color indexed="8"/>
      </left>
      <right/>
      <top style="thin"/>
      <bottom style="thin">
        <color indexed="8"/>
      </bottom>
    </border>
    <border>
      <left style="thin">
        <color indexed="8"/>
      </left>
      <right style="thin"/>
      <top/>
      <bottom style="thin"/>
    </border>
    <border>
      <left/>
      <right style="thin">
        <color indexed="8"/>
      </right>
      <top style="thin"/>
      <bottom style="thin">
        <color indexed="8"/>
      </bottom>
    </border>
    <border>
      <left/>
      <right style="thin">
        <color indexed="9"/>
      </right>
      <top/>
      <bottom style="thin"/>
    </border>
    <border>
      <left style="thin"/>
      <right style="thin"/>
      <top/>
      <bottom style="thin">
        <color indexed="8"/>
      </bottom>
    </border>
    <border>
      <left style="thin"/>
      <right style="thin">
        <color indexed="8"/>
      </right>
      <top/>
      <bottom style="thin">
        <color indexed="8"/>
      </bottom>
    </border>
    <border>
      <left/>
      <right/>
      <top/>
      <bottom style="thin">
        <color theme="0"/>
      </bottom>
    </border>
    <border>
      <left style="thin">
        <color indexed="9"/>
      </left>
      <right/>
      <top style="thin">
        <color indexed="9"/>
      </top>
      <bottom/>
    </border>
    <border>
      <left/>
      <right/>
      <top style="thin">
        <color indexed="9"/>
      </top>
      <bottom/>
    </border>
    <border>
      <left style="thin">
        <color indexed="63"/>
      </left>
      <right/>
      <top style="thin">
        <color indexed="8"/>
      </top>
      <bottom style="thin">
        <color indexed="8"/>
      </bottom>
    </border>
    <border>
      <left/>
      <right style="thin"/>
      <top style="thin">
        <color indexed="8"/>
      </top>
      <bottom style="thin"/>
    </border>
  </borders>
  <cellStyleXfs count="1486">
    <xf numFmtId="0" fontId="8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3" fillId="8" borderId="1" applyNumberFormat="0" applyAlignment="0" applyProtection="0"/>
    <xf numFmtId="0" fontId="85" fillId="9" borderId="2"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14" fillId="0" borderId="0" applyNumberFormat="0" applyFill="0" applyBorder="0">
      <alignment/>
      <protection locked="0"/>
    </xf>
    <xf numFmtId="0" fontId="86" fillId="10" borderId="3">
      <alignment horizontal="left" vertical="center" wrapText="1"/>
      <protection/>
    </xf>
    <xf numFmtId="0" fontId="124" fillId="0" borderId="4" applyNumberFormat="0" applyFill="0" applyAlignment="0" applyProtection="0"/>
    <xf numFmtId="0" fontId="125" fillId="11" borderId="5" applyNumberFormat="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86" fillId="0" borderId="0">
      <alignment/>
      <protection/>
    </xf>
    <xf numFmtId="0" fontId="0" fillId="0" borderId="0">
      <alignment/>
      <protection/>
    </xf>
    <xf numFmtId="0" fontId="0"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41" fillId="0" borderId="0">
      <alignment/>
      <protection/>
    </xf>
    <xf numFmtId="0" fontId="0" fillId="0" borderId="0">
      <alignment/>
      <protection/>
    </xf>
    <xf numFmtId="0" fontId="1" fillId="0" borderId="0">
      <alignment/>
      <protection/>
    </xf>
    <xf numFmtId="0" fontId="1" fillId="0" borderId="0">
      <alignment/>
      <protection/>
    </xf>
    <xf numFmtId="0" fontId="126" fillId="9" borderId="1" applyNumberFormat="0" applyAlignment="0" applyProtection="0"/>
    <xf numFmtId="0" fontId="1" fillId="0" borderId="9">
      <alignment/>
      <protection/>
    </xf>
    <xf numFmtId="0" fontId="90" fillId="0" borderId="10"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2" fillId="0" borderId="0" applyNumberFormat="0" applyFill="0" applyBorder="0" applyAlignment="0" applyProtection="0"/>
    <xf numFmtId="0" fontId="2" fillId="12" borderId="11" applyNumberFormat="0" applyFont="0" applyAlignment="0" applyProtection="0"/>
    <xf numFmtId="0" fontId="2" fillId="12" borderId="11" applyNumberFormat="0" applyFont="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39" fillId="10" borderId="12">
      <alignment horizontal="left" vertical="center" wrapText="1"/>
      <protection/>
    </xf>
  </cellStyleXfs>
  <cellXfs count="2317">
    <xf numFmtId="0" fontId="0" fillId="0" borderId="0" xfId="0"/>
    <xf numFmtId="0" fontId="24" fillId="0" borderId="0" xfId="0" applyFont="1"/>
    <xf numFmtId="0" fontId="24" fillId="0" borderId="0" xfId="0" applyFont="1" applyAlignment="1">
      <alignment vertical="center"/>
    </xf>
    <xf numFmtId="0" fontId="24" fillId="0" borderId="0" xfId="1444" applyFont="1" applyAlignment="1" applyProtection="1">
      <alignment wrapText="1"/>
      <protection/>
    </xf>
    <xf numFmtId="0" fontId="24" fillId="0" borderId="0" xfId="0" applyFont="1" applyAlignment="1">
      <alignment vertical="center" wrapText="1"/>
    </xf>
    <xf numFmtId="0" fontId="24" fillId="9" borderId="0" xfId="0" applyFont="1" applyFill="1" applyAlignment="1">
      <alignment vertical="center"/>
    </xf>
    <xf numFmtId="0" fontId="4" fillId="0" borderId="0" xfId="0" applyFont="1" applyAlignment="1">
      <alignment vertical="center"/>
    </xf>
    <xf numFmtId="0" fontId="4" fillId="0" borderId="0" xfId="1444" applyFont="1" applyAlignment="1" applyProtection="1">
      <alignment wrapText="1"/>
      <protection/>
    </xf>
    <xf numFmtId="0" fontId="1" fillId="9" borderId="0" xfId="0" applyFont="1" applyFill="1"/>
    <xf numFmtId="0" fontId="35" fillId="9" borderId="0" xfId="0" applyFont="1" applyFill="1"/>
    <xf numFmtId="0" fontId="36" fillId="9" borderId="0" xfId="0" applyFont="1" applyFill="1"/>
    <xf numFmtId="0" fontId="6" fillId="9" borderId="0" xfId="0" applyFont="1" applyFill="1"/>
    <xf numFmtId="0" fontId="2" fillId="9" borderId="0" xfId="0" applyFont="1" applyFill="1"/>
    <xf numFmtId="0" fontId="21" fillId="9" borderId="0" xfId="0" applyFont="1" applyFill="1"/>
    <xf numFmtId="0" fontId="38" fillId="9" borderId="0" xfId="0" applyFont="1" applyFill="1" applyAlignment="1">
      <alignment wrapText="1"/>
    </xf>
    <xf numFmtId="0" fontId="0" fillId="9" borderId="0" xfId="0" applyFill="1" applyAlignment="1">
      <alignment/>
    </xf>
    <xf numFmtId="0" fontId="5" fillId="9" borderId="0" xfId="1444" applyFont="1" applyFill="1" applyAlignment="1" applyProtection="1">
      <alignment/>
      <protection/>
    </xf>
    <xf numFmtId="0" fontId="0" fillId="9" borderId="0" xfId="0" applyFill="1"/>
    <xf numFmtId="0" fontId="0" fillId="9" borderId="0" xfId="0" applyFill="1" applyBorder="1"/>
    <xf numFmtId="0" fontId="2" fillId="9" borderId="0" xfId="0" applyFont="1" applyFill="1" applyBorder="1"/>
    <xf numFmtId="0" fontId="30" fillId="9" borderId="0" xfId="1444" applyFont="1" applyFill="1" applyAlignment="1" applyProtection="1">
      <alignment horizontal="left" vertical="center"/>
      <protection/>
    </xf>
    <xf numFmtId="0" fontId="0" fillId="9" borderId="0" xfId="0" applyFill="1" applyAlignment="1">
      <alignment vertical="top"/>
    </xf>
    <xf numFmtId="0" fontId="0" fillId="9" borderId="0" xfId="0" applyFont="1" applyFill="1" applyAlignment="1">
      <alignment vertical="center"/>
    </xf>
    <xf numFmtId="0" fontId="0" fillId="9" borderId="0" xfId="0" applyFont="1" applyFill="1"/>
    <xf numFmtId="0" fontId="7" fillId="9" borderId="0" xfId="0" applyFont="1" applyFill="1" applyAlignment="1">
      <alignment vertical="center"/>
    </xf>
    <xf numFmtId="0" fontId="2" fillId="9" borderId="0" xfId="0" applyFont="1" applyFill="1" applyAlignment="1">
      <alignment vertical="center"/>
    </xf>
    <xf numFmtId="0" fontId="60" fillId="9" borderId="0" xfId="0" applyFont="1" applyFill="1"/>
    <xf numFmtId="0" fontId="91" fillId="9" borderId="0" xfId="0" applyFont="1" applyFill="1"/>
    <xf numFmtId="0" fontId="27" fillId="9" borderId="0" xfId="0" applyFont="1" applyFill="1" applyAlignment="1">
      <alignment horizontal="left"/>
    </xf>
    <xf numFmtId="0" fontId="93" fillId="9" borderId="0" xfId="1461" applyFont="1" applyFill="1">
      <alignment/>
      <protection/>
    </xf>
    <xf numFmtId="0" fontId="7" fillId="9" borderId="0" xfId="1461" applyFont="1" applyFill="1">
      <alignment/>
      <protection/>
    </xf>
    <xf numFmtId="0" fontId="7" fillId="9" borderId="0" xfId="1461" applyFont="1" applyFill="1" applyBorder="1">
      <alignment/>
      <protection/>
    </xf>
    <xf numFmtId="0" fontId="11" fillId="9" borderId="0" xfId="1461" applyFont="1" applyFill="1" applyBorder="1" applyAlignment="1">
      <alignment horizontal="left" wrapText="1" indent="1"/>
      <protection/>
    </xf>
    <xf numFmtId="0" fontId="7" fillId="9" borderId="0" xfId="1461" applyFont="1" applyFill="1" applyAlignment="1">
      <alignment horizontal="left" indent="1"/>
      <protection/>
    </xf>
    <xf numFmtId="0" fontId="6" fillId="9" borderId="0" xfId="1461" applyFont="1" applyFill="1" applyAlignment="1">
      <alignment horizontal="left" indent="1"/>
      <protection/>
    </xf>
    <xf numFmtId="165" fontId="93" fillId="9" borderId="0" xfId="1461" applyNumberFormat="1" applyFont="1" applyFill="1">
      <alignment/>
      <protection/>
    </xf>
    <xf numFmtId="0" fontId="7" fillId="9" borderId="0" xfId="1461" applyFont="1" applyFill="1" applyAlignment="1">
      <alignment/>
      <protection/>
    </xf>
    <xf numFmtId="0" fontId="0" fillId="9" borderId="0" xfId="0" applyFont="1" applyFill="1" applyBorder="1"/>
    <xf numFmtId="0" fontId="7" fillId="9" borderId="0" xfId="1461" applyFont="1" applyFill="1" applyAlignment="1">
      <alignment horizontal="left" indent="5"/>
      <protection/>
    </xf>
    <xf numFmtId="0" fontId="2" fillId="9" borderId="0" xfId="0" applyFont="1" applyFill="1" applyBorder="1"/>
    <xf numFmtId="0" fontId="2" fillId="9" borderId="0" xfId="0" applyFont="1" applyFill="1"/>
    <xf numFmtId="165" fontId="0" fillId="9" borderId="0" xfId="0" applyNumberFormat="1" applyFont="1" applyFill="1"/>
    <xf numFmtId="0" fontId="1" fillId="9" borderId="0" xfId="1461" applyFont="1" applyFill="1" applyBorder="1">
      <alignment/>
      <protection/>
    </xf>
    <xf numFmtId="0" fontId="1" fillId="9" borderId="0" xfId="1461" applyFont="1" applyFill="1">
      <alignment/>
      <protection/>
    </xf>
    <xf numFmtId="0" fontId="6" fillId="9" borderId="0" xfId="0" applyFont="1" applyFill="1" applyBorder="1"/>
    <xf numFmtId="0" fontId="6" fillId="9" borderId="0" xfId="0" applyFont="1" applyFill="1"/>
    <xf numFmtId="0" fontId="6" fillId="9" borderId="0" xfId="1461" applyFont="1" applyFill="1" applyBorder="1">
      <alignment/>
      <protection/>
    </xf>
    <xf numFmtId="0" fontId="6" fillId="9" borderId="0" xfId="1461" applyFont="1" applyFill="1">
      <alignment/>
      <protection/>
    </xf>
    <xf numFmtId="165" fontId="1" fillId="9" borderId="0" xfId="1461" applyNumberFormat="1" applyFont="1" applyFill="1">
      <alignment/>
      <protection/>
    </xf>
    <xf numFmtId="0" fontId="1" fillId="9" borderId="0" xfId="1457" applyFill="1" applyAlignment="1">
      <alignment/>
      <protection/>
    </xf>
    <xf numFmtId="0" fontId="19" fillId="9" borderId="0" xfId="1457" applyFont="1" applyFill="1">
      <alignment/>
      <protection/>
    </xf>
    <xf numFmtId="0" fontId="1" fillId="9" borderId="0" xfId="1457" applyFont="1" applyFill="1" applyAlignment="1">
      <alignment horizontal="left" indent="5"/>
      <protection/>
    </xf>
    <xf numFmtId="0" fontId="19" fillId="9" borderId="0" xfId="1457" applyFont="1" applyFill="1" applyAlignment="1">
      <alignment/>
      <protection/>
    </xf>
    <xf numFmtId="0" fontId="1" fillId="9" borderId="0" xfId="1457" applyFill="1" applyBorder="1" applyAlignment="1">
      <alignment/>
      <protection/>
    </xf>
    <xf numFmtId="0" fontId="1" fillId="9" borderId="0" xfId="1457" applyFont="1" applyFill="1" applyAlignment="1">
      <alignment/>
      <protection/>
    </xf>
    <xf numFmtId="0" fontId="6" fillId="9" borderId="0" xfId="1457" applyFont="1" applyFill="1" applyAlignment="1">
      <alignment/>
      <protection/>
    </xf>
    <xf numFmtId="0" fontId="1" fillId="9" borderId="0" xfId="1457" applyFill="1">
      <alignment/>
      <protection/>
    </xf>
    <xf numFmtId="0" fontId="7" fillId="9" borderId="0" xfId="0" applyFont="1" applyFill="1" applyBorder="1"/>
    <xf numFmtId="0" fontId="7" fillId="9" borderId="0" xfId="0" applyFont="1" applyFill="1"/>
    <xf numFmtId="0" fontId="7" fillId="9" borderId="0" xfId="0" applyFont="1" applyFill="1" applyAlignment="1">
      <alignment vertical="top"/>
    </xf>
    <xf numFmtId="165" fontId="6" fillId="9" borderId="0" xfId="0" applyNumberFormat="1" applyFont="1" applyFill="1"/>
    <xf numFmtId="165" fontId="7" fillId="9" borderId="0" xfId="0" applyNumberFormat="1" applyFont="1" applyFill="1"/>
    <xf numFmtId="0" fontId="7" fillId="9" borderId="0" xfId="0" applyFont="1" applyFill="1"/>
    <xf numFmtId="0" fontId="0" fillId="9" borderId="0" xfId="0" applyFont="1" applyFill="1"/>
    <xf numFmtId="0" fontId="0" fillId="9" borderId="0" xfId="0" applyFont="1" applyFill="1" applyBorder="1"/>
    <xf numFmtId="0" fontId="10" fillId="9" borderId="0" xfId="0" applyFont="1" applyFill="1"/>
    <xf numFmtId="165" fontId="10" fillId="9" borderId="0" xfId="0" applyNumberFormat="1" applyFont="1" applyFill="1"/>
    <xf numFmtId="0" fontId="94" fillId="9" borderId="0" xfId="0" applyFont="1" applyFill="1" applyAlignment="1">
      <alignment horizontal="left" indent="1"/>
    </xf>
    <xf numFmtId="165" fontId="0" fillId="9" borderId="0" xfId="0" applyNumberFormat="1" applyFont="1" applyFill="1"/>
    <xf numFmtId="0" fontId="11" fillId="9" borderId="0" xfId="0" applyFont="1" applyFill="1" applyAlignment="1">
      <alignment horizontal="left" indent="1"/>
    </xf>
    <xf numFmtId="0" fontId="11" fillId="9" borderId="0" xfId="0" applyFont="1" applyFill="1" applyAlignment="1">
      <alignment horizontal="left" indent="1"/>
    </xf>
    <xf numFmtId="0" fontId="16" fillId="9" borderId="0" xfId="0" applyFont="1" applyFill="1" applyBorder="1" applyAlignment="1">
      <alignment horizontal="left" indent="1"/>
    </xf>
    <xf numFmtId="0" fontId="16" fillId="9" borderId="0" xfId="0" applyFont="1" applyFill="1" applyAlignment="1">
      <alignment horizontal="left" indent="1"/>
    </xf>
    <xf numFmtId="165" fontId="24" fillId="9" borderId="0" xfId="0" applyNumberFormat="1" applyFont="1" applyFill="1" applyBorder="1" applyAlignment="1">
      <alignment wrapText="1"/>
    </xf>
    <xf numFmtId="0" fontId="11" fillId="9" borderId="0" xfId="0" applyFont="1" applyFill="1" applyBorder="1" applyAlignment="1">
      <alignment wrapText="1"/>
    </xf>
    <xf numFmtId="0" fontId="11" fillId="9" borderId="0" xfId="0" applyFont="1" applyFill="1" applyAlignment="1">
      <alignment horizontal="left"/>
    </xf>
    <xf numFmtId="165" fontId="94" fillId="9" borderId="0" xfId="0" applyNumberFormat="1" applyFont="1" applyFill="1"/>
    <xf numFmtId="165" fontId="7" fillId="9" borderId="0" xfId="0" applyNumberFormat="1" applyFont="1" applyFill="1"/>
    <xf numFmtId="0" fontId="93" fillId="9" borderId="0" xfId="1461" applyFont="1" applyFill="1">
      <alignment/>
      <protection/>
    </xf>
    <xf numFmtId="0" fontId="93" fillId="9" borderId="0" xfId="1461" applyFont="1" applyFill="1" applyBorder="1">
      <alignment/>
      <protection/>
    </xf>
    <xf numFmtId="0" fontId="93" fillId="9" borderId="0" xfId="1461" applyFont="1" applyFill="1" applyBorder="1" applyAlignment="1">
      <alignment vertical="center"/>
      <protection/>
    </xf>
    <xf numFmtId="0" fontId="7" fillId="9" borderId="0" xfId="1461" applyFont="1" applyFill="1" applyBorder="1">
      <alignment/>
      <protection/>
    </xf>
    <xf numFmtId="0" fontId="7" fillId="9" borderId="0" xfId="1461" applyFont="1" applyFill="1">
      <alignment/>
      <protection/>
    </xf>
    <xf numFmtId="165" fontId="93" fillId="9" borderId="0" xfId="1461" applyNumberFormat="1" applyFont="1" applyFill="1">
      <alignment/>
      <protection/>
    </xf>
    <xf numFmtId="0" fontId="0" fillId="9" borderId="0" xfId="0" applyFont="1" applyFill="1" applyAlignment="1">
      <alignment horizontal="center"/>
    </xf>
    <xf numFmtId="0" fontId="7" fillId="9" borderId="0" xfId="0" applyFont="1" applyFill="1" applyAlignment="1">
      <alignment vertical="center"/>
    </xf>
    <xf numFmtId="0" fontId="94" fillId="9" borderId="0" xfId="0" applyFont="1" applyFill="1" applyBorder="1"/>
    <xf numFmtId="0" fontId="94" fillId="9" borderId="0" xfId="0" applyFont="1" applyFill="1"/>
    <xf numFmtId="165" fontId="17" fillId="9" borderId="0" xfId="0" applyNumberFormat="1" applyFont="1" applyFill="1" applyBorder="1" applyAlignment="1">
      <alignment horizontal="right" wrapText="1"/>
    </xf>
    <xf numFmtId="165" fontId="24" fillId="9" borderId="0" xfId="0" applyNumberFormat="1" applyFont="1" applyFill="1" applyBorder="1" applyAlignment="1">
      <alignment horizontal="right" wrapText="1"/>
    </xf>
    <xf numFmtId="0" fontId="7" fillId="9" borderId="0" xfId="1461" applyFont="1" applyFill="1" applyAlignment="1">
      <alignment vertical="center"/>
      <protection/>
    </xf>
    <xf numFmtId="0" fontId="7" fillId="9" borderId="0" xfId="1461" applyFont="1" applyFill="1" applyAlignment="1">
      <alignment horizontal="left" indent="5"/>
      <protection/>
    </xf>
    <xf numFmtId="0" fontId="7" fillId="9" borderId="0" xfId="1461" applyFont="1" applyFill="1" applyAlignment="1">
      <alignment horizontal="left" vertical="center" indent="5"/>
      <protection/>
    </xf>
    <xf numFmtId="0" fontId="93" fillId="9" borderId="0" xfId="1461" applyFont="1" applyFill="1" applyAlignment="1">
      <alignment horizontal="left" vertical="center"/>
      <protection/>
    </xf>
    <xf numFmtId="0" fontId="93" fillId="9" borderId="0" xfId="1461" applyFont="1" applyFill="1" applyAlignment="1">
      <alignment vertical="center"/>
      <protection/>
    </xf>
    <xf numFmtId="0" fontId="8" fillId="9" borderId="13" xfId="1461" applyFont="1" applyFill="1" applyBorder="1" applyAlignment="1">
      <alignment horizontal="left" indent="5"/>
      <protection/>
    </xf>
    <xf numFmtId="0" fontId="93" fillId="9" borderId="0" xfId="1461" applyFont="1" applyFill="1" applyAlignment="1">
      <alignment horizontal="left" vertical="center" indent="5"/>
      <protection/>
    </xf>
    <xf numFmtId="0" fontId="13" fillId="9" borderId="0" xfId="1461" applyFont="1" applyFill="1">
      <alignment/>
      <protection/>
    </xf>
    <xf numFmtId="0" fontId="8" fillId="9" borderId="0" xfId="1461" applyFont="1" applyFill="1" applyAlignment="1">
      <alignment vertical="center"/>
      <protection/>
    </xf>
    <xf numFmtId="0" fontId="7" fillId="9" borderId="0" xfId="1461" applyFont="1" applyFill="1" applyBorder="1" applyAlignment="1">
      <alignment vertical="center"/>
      <protection/>
    </xf>
    <xf numFmtId="0" fontId="7" fillId="9" borderId="0" xfId="1461" applyFont="1" applyFill="1" applyBorder="1" applyAlignment="1">
      <alignment horizontal="left" vertical="center" indent="5"/>
      <protection/>
    </xf>
    <xf numFmtId="0" fontId="93" fillId="9" borderId="0" xfId="1461" applyFont="1" applyFill="1" applyBorder="1" applyAlignment="1">
      <alignment horizontal="left" vertical="center" indent="5"/>
      <protection/>
    </xf>
    <xf numFmtId="0" fontId="93" fillId="9" borderId="0" xfId="1461" applyFont="1" applyFill="1" applyAlignment="1">
      <alignment horizontal="center"/>
      <protection/>
    </xf>
    <xf numFmtId="0" fontId="93" fillId="9" borderId="0" xfId="1461" applyFont="1" applyFill="1" applyAlignment="1">
      <alignment horizontal="left" indent="5"/>
      <protection/>
    </xf>
    <xf numFmtId="0" fontId="95" fillId="9" borderId="0" xfId="1461" applyFont="1" applyFill="1">
      <alignment/>
      <protection/>
    </xf>
    <xf numFmtId="0" fontId="96" fillId="9" borderId="0" xfId="1444" applyFont="1" applyFill="1" applyAlignment="1" applyProtection="1">
      <alignment horizontal="left" vertical="center"/>
      <protection/>
    </xf>
    <xf numFmtId="0" fontId="7" fillId="9" borderId="0" xfId="0" applyFont="1" applyFill="1" applyAlignment="1">
      <alignment horizontal="left" wrapText="1" indent="5"/>
    </xf>
    <xf numFmtId="0" fontId="0" fillId="9" borderId="0" xfId="0" applyFont="1" applyFill="1" applyAlignment="1">
      <alignment horizontal="left" indent="5"/>
    </xf>
    <xf numFmtId="0" fontId="0" fillId="9" borderId="0" xfId="0" applyFont="1" applyFill="1" applyAlignment="1">
      <alignment/>
    </xf>
    <xf numFmtId="0" fontId="96" fillId="9" borderId="0" xfId="1444" applyFont="1" applyFill="1" applyBorder="1" applyAlignment="1" applyProtection="1">
      <alignment horizontal="left" vertical="center"/>
      <protection/>
    </xf>
    <xf numFmtId="0" fontId="97" fillId="9" borderId="0" xfId="0" applyFont="1" applyFill="1"/>
    <xf numFmtId="0" fontId="13" fillId="9" borderId="0" xfId="1461" applyFont="1" applyFill="1" applyBorder="1">
      <alignment/>
      <protection/>
    </xf>
    <xf numFmtId="165" fontId="13" fillId="9" borderId="0" xfId="1461" applyNumberFormat="1" applyFont="1" applyFill="1" applyBorder="1">
      <alignment/>
      <protection/>
    </xf>
    <xf numFmtId="165" fontId="13" fillId="9" borderId="0" xfId="1461" applyNumberFormat="1" applyFont="1" applyFill="1">
      <alignment/>
      <protection/>
    </xf>
    <xf numFmtId="0" fontId="95" fillId="9" borderId="0" xfId="1461" applyFont="1" applyFill="1" applyBorder="1">
      <alignment/>
      <protection/>
    </xf>
    <xf numFmtId="0" fontId="15" fillId="9" borderId="0" xfId="0" applyFont="1" applyFill="1" applyAlignment="1">
      <alignment horizontal="left"/>
    </xf>
    <xf numFmtId="0" fontId="15" fillId="9" borderId="0" xfId="0" applyFont="1" applyFill="1" applyAlignment="1">
      <alignment horizontal="left" vertical="center"/>
    </xf>
    <xf numFmtId="0" fontId="6" fillId="9" borderId="0" xfId="0" applyFont="1" applyFill="1" applyAlignment="1">
      <alignment horizontal="left" indent="1"/>
    </xf>
    <xf numFmtId="0" fontId="6" fillId="9" borderId="0" xfId="0" applyFont="1" applyFill="1" applyAlignment="1">
      <alignment horizontal="left" indent="1"/>
    </xf>
    <xf numFmtId="0" fontId="8" fillId="9" borderId="0" xfId="1461" applyFont="1" applyFill="1" applyAlignment="1">
      <alignment horizontal="left" vertical="center"/>
      <protection/>
    </xf>
    <xf numFmtId="0" fontId="11" fillId="9" borderId="0" xfId="1461" applyFont="1" applyFill="1" applyAlignment="1">
      <alignment horizontal="left" indent="1"/>
      <protection/>
    </xf>
    <xf numFmtId="0" fontId="16" fillId="9" borderId="0" xfId="1461" applyFont="1" applyFill="1" applyAlignment="1">
      <alignment horizontal="left" indent="1"/>
      <protection/>
    </xf>
    <xf numFmtId="0" fontId="7" fillId="9" borderId="0" xfId="0" applyFont="1" applyFill="1" applyBorder="1" applyAlignment="1">
      <alignment vertical="center"/>
    </xf>
    <xf numFmtId="165" fontId="1" fillId="9" borderId="0" xfId="0" applyNumberFormat="1" applyFont="1" applyFill="1"/>
    <xf numFmtId="0" fontId="19" fillId="9" borderId="0" xfId="0" applyFont="1" applyFill="1" applyAlignment="1">
      <alignment vertical="center"/>
    </xf>
    <xf numFmtId="0" fontId="98" fillId="9" borderId="0" xfId="0" applyFont="1" applyFill="1"/>
    <xf numFmtId="0" fontId="9" fillId="9" borderId="0" xfId="0" applyFont="1" applyFill="1" applyAlignment="1">
      <alignment horizontal="left" vertical="center"/>
    </xf>
    <xf numFmtId="0" fontId="97" fillId="9" borderId="0" xfId="0" applyFont="1" applyFill="1" applyBorder="1"/>
    <xf numFmtId="0" fontId="99" fillId="9" borderId="0" xfId="0" applyFont="1" applyFill="1"/>
    <xf numFmtId="165" fontId="99" fillId="9" borderId="0" xfId="0" applyNumberFormat="1" applyFont="1" applyFill="1"/>
    <xf numFmtId="165" fontId="97" fillId="9" borderId="0" xfId="0" applyNumberFormat="1" applyFont="1" applyFill="1"/>
    <xf numFmtId="0" fontId="19" fillId="9" borderId="0" xfId="1461" applyFont="1" applyFill="1" applyBorder="1">
      <alignment/>
      <protection/>
    </xf>
    <xf numFmtId="0" fontId="19" fillId="9" borderId="0" xfId="1461" applyFont="1" applyFill="1">
      <alignment/>
      <protection/>
    </xf>
    <xf numFmtId="0" fontId="1" fillId="9" borderId="13" xfId="1461" applyFont="1" applyFill="1" applyBorder="1" applyAlignment="1">
      <alignment horizontal="left" indent="5"/>
      <protection/>
    </xf>
    <xf numFmtId="0" fontId="45" fillId="9" borderId="0" xfId="0" applyFont="1" applyFill="1" applyBorder="1" applyAlignment="1">
      <alignment horizontal="left" vertical="center" wrapText="1"/>
    </xf>
    <xf numFmtId="0" fontId="46" fillId="9" borderId="0" xfId="0" applyFont="1" applyFill="1" applyBorder="1" applyAlignment="1">
      <alignment horizontal="left" vertical="center" wrapText="1"/>
    </xf>
    <xf numFmtId="0" fontId="9" fillId="9" borderId="0" xfId="1461" applyFont="1" applyFill="1" applyAlignment="1">
      <alignment vertical="center"/>
      <protection/>
    </xf>
    <xf numFmtId="0" fontId="13" fillId="9" borderId="0" xfId="1461" applyFont="1" applyFill="1" applyAlignment="1">
      <alignment/>
      <protection/>
    </xf>
    <xf numFmtId="0" fontId="13" fillId="9" borderId="0" xfId="1461" applyFont="1" applyFill="1" applyBorder="1" applyAlignment="1">
      <alignment/>
      <protection/>
    </xf>
    <xf numFmtId="0" fontId="10" fillId="9" borderId="0" xfId="0" applyFont="1" applyFill="1"/>
    <xf numFmtId="0" fontId="10" fillId="9" borderId="0" xfId="0" applyFont="1" applyFill="1" applyBorder="1"/>
    <xf numFmtId="0" fontId="10" fillId="9" borderId="0" xfId="0" applyFont="1" applyFill="1"/>
    <xf numFmtId="0" fontId="22" fillId="9" borderId="0" xfId="1461" applyNumberFormat="1" applyFont="1" applyFill="1" applyBorder="1" applyAlignment="1">
      <alignment horizontal="left" wrapText="1"/>
      <protection/>
    </xf>
    <xf numFmtId="165" fontId="22" fillId="9" borderId="0" xfId="1461" applyNumberFormat="1" applyFont="1" applyFill="1" applyBorder="1" applyAlignment="1">
      <alignment horizontal="left" wrapText="1"/>
      <protection/>
    </xf>
    <xf numFmtId="0" fontId="42" fillId="9" borderId="0" xfId="0" applyFont="1" applyFill="1"/>
    <xf numFmtId="165" fontId="42" fillId="9" borderId="0" xfId="0" applyNumberFormat="1" applyFont="1" applyFill="1"/>
    <xf numFmtId="0" fontId="20" fillId="9" borderId="0" xfId="1461" applyFont="1" applyFill="1">
      <alignment/>
      <protection/>
    </xf>
    <xf numFmtId="0" fontId="32" fillId="9" borderId="0" xfId="0" applyFont="1" applyFill="1" applyBorder="1"/>
    <xf numFmtId="0" fontId="32" fillId="9" borderId="0" xfId="0" applyFont="1" applyFill="1"/>
    <xf numFmtId="0" fontId="12" fillId="9" borderId="0" xfId="1461" applyFont="1" applyFill="1">
      <alignment/>
      <protection/>
    </xf>
    <xf numFmtId="0" fontId="95" fillId="9" borderId="0" xfId="1461" applyFont="1" applyFill="1" applyAlignment="1">
      <alignment horizontal="left"/>
      <protection/>
    </xf>
    <xf numFmtId="0" fontId="5" fillId="9" borderId="0" xfId="1444" applyFont="1" applyFill="1" applyBorder="1" applyAlignment="1" applyProtection="1">
      <alignment horizontal="left" vertical="center"/>
      <protection/>
    </xf>
    <xf numFmtId="0" fontId="10" fillId="9" borderId="0" xfId="0" applyFont="1" applyFill="1" applyBorder="1"/>
    <xf numFmtId="0" fontId="10" fillId="9" borderId="0" xfId="0" applyFont="1" applyFill="1" applyBorder="1"/>
    <xf numFmtId="0" fontId="1" fillId="9" borderId="0" xfId="0" applyFont="1" applyFill="1" applyBorder="1"/>
    <xf numFmtId="0" fontId="30" fillId="9" borderId="0" xfId="1446" applyFont="1" applyFill="1" applyBorder="1" applyAlignment="1" applyProtection="1">
      <alignment/>
      <protection/>
    </xf>
    <xf numFmtId="0" fontId="35" fillId="9" borderId="0" xfId="0" applyFont="1" applyFill="1" applyBorder="1"/>
    <xf numFmtId="0" fontId="7" fillId="9" borderId="0" xfId="0" applyFont="1" applyFill="1" applyAlignment="1">
      <alignment/>
    </xf>
    <xf numFmtId="0" fontId="24" fillId="9" borderId="0" xfId="0" applyFont="1" applyFill="1" applyBorder="1" applyAlignment="1">
      <alignment horizontal="left" indent="1"/>
    </xf>
    <xf numFmtId="0" fontId="6" fillId="9" borderId="0" xfId="0" applyFont="1" applyFill="1" applyAlignment="1">
      <alignment vertical="center"/>
    </xf>
    <xf numFmtId="0" fontId="2" fillId="9" borderId="0" xfId="0" applyFont="1" applyFill="1" applyBorder="1" applyAlignment="1">
      <alignment wrapText="1"/>
    </xf>
    <xf numFmtId="0" fontId="35" fillId="9" borderId="0" xfId="0" applyFont="1" applyFill="1" applyBorder="1" applyAlignment="1">
      <alignment wrapText="1"/>
    </xf>
    <xf numFmtId="0" fontId="0" fillId="9" borderId="0" xfId="0" applyFont="1" applyFill="1" applyBorder="1" applyAlignment="1">
      <alignment wrapText="1"/>
    </xf>
    <xf numFmtId="0" fontId="99" fillId="9" borderId="0" xfId="0" applyFont="1" applyFill="1" applyAlignment="1">
      <alignment horizontal="left"/>
    </xf>
    <xf numFmtId="0" fontId="99" fillId="9" borderId="0" xfId="0" applyFont="1" applyFill="1" applyAlignment="1">
      <alignment horizontal="left" vertical="center"/>
    </xf>
    <xf numFmtId="0" fontId="97" fillId="9" borderId="0" xfId="0" applyFont="1" applyFill="1" applyAlignment="1">
      <alignment vertical="center"/>
    </xf>
    <xf numFmtId="0" fontId="99" fillId="9" borderId="0" xfId="0" applyFont="1" applyFill="1" applyAlignment="1">
      <alignment horizontal="left" vertical="center" indent="5"/>
    </xf>
    <xf numFmtId="0" fontId="99" fillId="9" borderId="0" xfId="0" applyFont="1" applyFill="1" applyAlignment="1">
      <alignment vertical="center"/>
    </xf>
    <xf numFmtId="0" fontId="99" fillId="9" borderId="0" xfId="0" applyFont="1" applyFill="1" applyAlignment="1">
      <alignment horizontal="left" indent="5"/>
    </xf>
    <xf numFmtId="0" fontId="100" fillId="9" borderId="0" xfId="0" applyFont="1" applyFill="1"/>
    <xf numFmtId="0" fontId="10" fillId="9" borderId="0" xfId="0" applyFont="1" applyFill="1" applyAlignment="1">
      <alignment vertical="center"/>
    </xf>
    <xf numFmtId="0" fontId="21" fillId="9" borderId="0" xfId="0" applyFont="1" applyFill="1" applyAlignment="1">
      <alignment horizontal="left" indent="1"/>
    </xf>
    <xf numFmtId="0" fontId="7" fillId="9" borderId="0" xfId="0" applyFont="1" applyFill="1" applyAlignment="1">
      <alignment horizontal="left" indent="5"/>
    </xf>
    <xf numFmtId="0" fontId="11" fillId="9" borderId="0" xfId="0" applyFont="1" applyFill="1" applyBorder="1" applyAlignment="1">
      <alignment vertical="center"/>
    </xf>
    <xf numFmtId="0" fontId="17" fillId="9" borderId="0" xfId="0" applyFont="1" applyFill="1" applyBorder="1" applyAlignment="1">
      <alignment horizontal="right" indent="1"/>
    </xf>
    <xf numFmtId="0" fontId="37" fillId="9" borderId="0" xfId="0" applyFont="1" applyFill="1" applyBorder="1"/>
    <xf numFmtId="0" fontId="37" fillId="9" borderId="0" xfId="0" applyFont="1" applyFill="1"/>
    <xf numFmtId="0" fontId="101" fillId="9" borderId="0" xfId="0" applyFont="1" applyFill="1" applyBorder="1"/>
    <xf numFmtId="0" fontId="101" fillId="9" borderId="0" xfId="0" applyFont="1" applyFill="1"/>
    <xf numFmtId="0" fontId="29" fillId="9" borderId="0" xfId="0" applyFont="1" applyFill="1" applyAlignment="1">
      <alignment vertical="center"/>
    </xf>
    <xf numFmtId="0" fontId="31" fillId="9" borderId="0" xfId="0" applyFont="1" applyFill="1"/>
    <xf numFmtId="0" fontId="8" fillId="9" borderId="0" xfId="0" applyFont="1" applyFill="1" applyAlignment="1">
      <alignment vertical="center"/>
    </xf>
    <xf numFmtId="0" fontId="8" fillId="9" borderId="0" xfId="0" applyFont="1" applyFill="1" applyAlignment="1">
      <alignment horizontal="left" vertical="center"/>
    </xf>
    <xf numFmtId="0" fontId="11" fillId="9" borderId="0" xfId="0" applyFont="1" applyFill="1" applyAlignment="1">
      <alignment horizontal="left" vertical="center" wrapText="1"/>
    </xf>
    <xf numFmtId="165" fontId="11" fillId="9" borderId="0" xfId="0" applyNumberFormat="1" applyFont="1" applyFill="1" applyAlignment="1">
      <alignment horizontal="left" vertical="center" wrapText="1"/>
    </xf>
    <xf numFmtId="0" fontId="11" fillId="9" borderId="0" xfId="0" applyFont="1" applyFill="1" applyBorder="1" applyAlignment="1">
      <alignment horizontal="left" vertical="center" wrapText="1"/>
    </xf>
    <xf numFmtId="0" fontId="102" fillId="9" borderId="0" xfId="0" applyFont="1" applyFill="1"/>
    <xf numFmtId="0" fontId="20" fillId="9" borderId="0" xfId="0" applyFont="1" applyFill="1" applyAlignment="1">
      <alignment horizontal="left" vertical="center"/>
    </xf>
    <xf numFmtId="0" fontId="9" fillId="9" borderId="0" xfId="0" applyFont="1" applyFill="1" applyAlignment="1">
      <alignment horizontal="left"/>
    </xf>
    <xf numFmtId="0" fontId="27" fillId="9" borderId="0" xfId="0" applyFont="1" applyFill="1" applyAlignment="1">
      <alignment horizontal="left" vertical="center"/>
    </xf>
    <xf numFmtId="0" fontId="8" fillId="9" borderId="0" xfId="0" applyFont="1" applyFill="1" applyAlignment="1">
      <alignment horizontal="left"/>
    </xf>
    <xf numFmtId="0" fontId="7" fillId="9" borderId="0" xfId="1461" applyFont="1" applyFill="1" applyAlignment="1">
      <alignment horizontal="left" vertical="top" indent="5"/>
      <protection/>
    </xf>
    <xf numFmtId="0" fontId="7" fillId="9" borderId="0" xfId="1461" applyFont="1" applyFill="1" applyAlignment="1">
      <alignment horizontal="left"/>
      <protection/>
    </xf>
    <xf numFmtId="0" fontId="9" fillId="9" borderId="0" xfId="1461" applyFont="1" applyFill="1" applyAlignment="1">
      <alignment horizontal="left"/>
      <protection/>
    </xf>
    <xf numFmtId="0" fontId="9" fillId="9" borderId="0" xfId="1457" applyFont="1" applyFill="1" applyAlignment="1">
      <alignment/>
      <protection/>
    </xf>
    <xf numFmtId="0" fontId="27" fillId="9" borderId="0" xfId="0" applyFont="1" applyFill="1" applyAlignment="1">
      <alignment horizontal="left" vertical="center"/>
    </xf>
    <xf numFmtId="0" fontId="8" fillId="9" borderId="0" xfId="1461" applyFont="1" applyFill="1" applyAlignment="1">
      <alignment/>
      <protection/>
    </xf>
    <xf numFmtId="0" fontId="6" fillId="9" borderId="0" xfId="1461" applyFont="1" applyFill="1" applyAlignment="1">
      <alignment horizontal="left" indent="5"/>
      <protection/>
    </xf>
    <xf numFmtId="0" fontId="8" fillId="9" borderId="0" xfId="1461" applyFont="1" applyFill="1">
      <alignment/>
      <protection/>
    </xf>
    <xf numFmtId="0" fontId="11" fillId="9" borderId="0" xfId="0" applyFont="1" applyFill="1" applyAlignment="1">
      <alignment horizontal="left" wrapText="1"/>
    </xf>
    <xf numFmtId="0" fontId="11" fillId="9" borderId="0" xfId="0" applyFont="1" applyFill="1" applyAlignment="1">
      <alignment horizontal="left" wrapText="1"/>
    </xf>
    <xf numFmtId="0" fontId="27" fillId="9" borderId="0" xfId="1461" applyFont="1" applyFill="1" applyAlignment="1">
      <alignment horizontal="left" vertical="center"/>
      <protection/>
    </xf>
    <xf numFmtId="0" fontId="8" fillId="9" borderId="0" xfId="1461" applyFont="1" applyFill="1" applyAlignment="1">
      <alignment horizontal="left"/>
      <protection/>
    </xf>
    <xf numFmtId="0" fontId="20" fillId="9" borderId="0" xfId="0" applyNumberFormat="1" applyFont="1" applyFill="1" applyAlignment="1">
      <alignment horizontal="left" vertical="center"/>
    </xf>
    <xf numFmtId="0" fontId="20" fillId="9" borderId="0" xfId="1461" applyFont="1" applyFill="1" applyAlignment="1">
      <alignment vertical="center"/>
      <protection/>
    </xf>
    <xf numFmtId="0" fontId="9" fillId="9" borderId="0" xfId="1461" applyFont="1" applyFill="1" applyAlignment="1">
      <alignment/>
      <protection/>
    </xf>
    <xf numFmtId="0" fontId="9" fillId="9" borderId="0" xfId="0" applyFont="1" applyFill="1" applyBorder="1"/>
    <xf numFmtId="0" fontId="1" fillId="9" borderId="0" xfId="0" applyFont="1" applyFill="1" applyAlignment="1">
      <alignment vertical="center"/>
    </xf>
    <xf numFmtId="0" fontId="7" fillId="9" borderId="0" xfId="0" applyFont="1" applyFill="1" applyAlignment="1">
      <alignment horizontal="left" vertical="center" indent="5"/>
    </xf>
    <xf numFmtId="0" fontId="8" fillId="9" borderId="0" xfId="0" applyFont="1" applyFill="1" applyAlignment="1">
      <alignment horizontal="left"/>
    </xf>
    <xf numFmtId="0" fontId="7" fillId="9" borderId="0" xfId="0" applyFont="1" applyFill="1" applyAlignment="1">
      <alignment horizontal="left" vertical="center"/>
    </xf>
    <xf numFmtId="0" fontId="1" fillId="9" borderId="0" xfId="0" applyFont="1" applyFill="1" applyAlignment="1">
      <alignment horizontal="left" vertical="center"/>
    </xf>
    <xf numFmtId="0" fontId="21" fillId="9" borderId="0" xfId="0" applyFont="1" applyFill="1" applyBorder="1" applyAlignment="1">
      <alignment horizontal="left" indent="1"/>
    </xf>
    <xf numFmtId="0" fontId="2" fillId="9" borderId="0" xfId="0" applyFont="1" applyFill="1" applyAlignment="1">
      <alignment horizontal="left"/>
    </xf>
    <xf numFmtId="0" fontId="1" fillId="9" borderId="0" xfId="0" applyFont="1" applyFill="1" applyAlignment="1">
      <alignment horizontal="left"/>
    </xf>
    <xf numFmtId="0" fontId="19" fillId="9" borderId="0" xfId="0" applyFont="1" applyFill="1" applyAlignment="1">
      <alignment horizontal="left" vertical="center"/>
    </xf>
    <xf numFmtId="0" fontId="1" fillId="9" borderId="0" xfId="0" applyFont="1" applyFill="1" applyAlignment="1">
      <alignment horizontal="left" vertical="top" indent="4"/>
    </xf>
    <xf numFmtId="0" fontId="7" fillId="9" borderId="0" xfId="0" applyNumberFormat="1" applyFont="1" applyFill="1" applyAlignment="1">
      <alignment horizontal="left" vertical="center" indent="4"/>
    </xf>
    <xf numFmtId="0" fontId="7" fillId="9" borderId="14" xfId="0" applyFont="1" applyFill="1" applyBorder="1" applyAlignment="1">
      <alignment horizontal="left" vertical="center" indent="4"/>
    </xf>
    <xf numFmtId="0" fontId="7" fillId="9" borderId="0" xfId="0" applyFont="1" applyFill="1" applyAlignment="1">
      <alignment horizontal="left" vertical="center" indent="4"/>
    </xf>
    <xf numFmtId="0" fontId="0" fillId="9" borderId="0" xfId="0" applyFont="1" applyFill="1" applyAlignment="1">
      <alignment vertical="top"/>
    </xf>
    <xf numFmtId="0" fontId="0" fillId="9" borderId="0" xfId="0" applyFont="1" applyFill="1" applyBorder="1"/>
    <xf numFmtId="0" fontId="7" fillId="9" borderId="13" xfId="0" applyFont="1" applyFill="1" applyBorder="1" applyAlignment="1">
      <alignment horizontal="left" vertical="center"/>
    </xf>
    <xf numFmtId="0" fontId="7" fillId="9" borderId="0" xfId="0" applyFont="1" applyFill="1" applyAlignment="1">
      <alignment vertical="center"/>
    </xf>
    <xf numFmtId="0" fontId="99" fillId="9" borderId="0" xfId="0" applyFont="1" applyFill="1" applyBorder="1" applyAlignment="1">
      <alignment horizontal="left" indent="5"/>
    </xf>
    <xf numFmtId="0" fontId="99" fillId="9" borderId="14" xfId="0" applyFont="1" applyFill="1" applyBorder="1" applyAlignment="1">
      <alignment horizontal="left" vertical="center" indent="5"/>
    </xf>
    <xf numFmtId="0" fontId="1" fillId="9" borderId="14" xfId="0" applyFont="1" applyFill="1" applyBorder="1" applyAlignment="1">
      <alignment horizontal="left" vertical="center"/>
    </xf>
    <xf numFmtId="0" fontId="29" fillId="9" borderId="0" xfId="0" applyFont="1" applyFill="1" applyAlignment="1">
      <alignment horizontal="left" vertical="center"/>
    </xf>
    <xf numFmtId="0" fontId="19" fillId="9" borderId="0" xfId="1461" applyFont="1" applyFill="1" applyAlignment="1">
      <alignment vertical="center"/>
      <protection/>
    </xf>
    <xf numFmtId="0" fontId="3" fillId="9" borderId="0" xfId="1444" applyFont="1" applyFill="1" applyAlignment="1" applyProtection="1">
      <alignment horizontal="right" vertical="center"/>
      <protection/>
    </xf>
    <xf numFmtId="0" fontId="19" fillId="9" borderId="0" xfId="0" applyNumberFormat="1" applyFont="1" applyFill="1" applyAlignment="1">
      <alignment horizontal="left" vertical="center"/>
    </xf>
    <xf numFmtId="0" fontId="7" fillId="9" borderId="0" xfId="0" applyFont="1" applyFill="1" applyAlignment="1">
      <alignment horizontal="left" vertical="center" indent="5"/>
    </xf>
    <xf numFmtId="0" fontId="103" fillId="9" borderId="0" xfId="1461" applyFont="1" applyFill="1" applyAlignment="1">
      <alignment horizontal="left" vertical="center"/>
      <protection/>
    </xf>
    <xf numFmtId="0" fontId="11" fillId="9" borderId="0" xfId="1461" applyFont="1" applyFill="1">
      <alignment/>
      <protection/>
    </xf>
    <xf numFmtId="165" fontId="11" fillId="9" borderId="0" xfId="1461" applyNumberFormat="1" applyFont="1" applyFill="1">
      <alignment/>
      <protection/>
    </xf>
    <xf numFmtId="0" fontId="6" fillId="9" borderId="0" xfId="0" applyFont="1" applyFill="1" applyAlignment="1">
      <alignment horizontal="left" vertical="center" indent="5"/>
    </xf>
    <xf numFmtId="0" fontId="6" fillId="9" borderId="0" xfId="0" applyFont="1" applyFill="1" applyAlignment="1">
      <alignment horizontal="left" vertical="center"/>
    </xf>
    <xf numFmtId="0" fontId="7" fillId="9" borderId="13" xfId="0" applyFont="1" applyFill="1" applyBorder="1" applyAlignment="1">
      <alignment horizontal="left" vertical="center" indent="5"/>
    </xf>
    <xf numFmtId="0" fontId="7" fillId="9" borderId="0" xfId="0" applyFont="1" applyFill="1" applyAlignment="1">
      <alignment horizontal="left" vertical="center"/>
    </xf>
    <xf numFmtId="0" fontId="103" fillId="9" borderId="0" xfId="1459" applyFont="1" applyFill="1" applyBorder="1" applyAlignment="1">
      <alignment horizontal="left" vertical="center" wrapText="1"/>
      <protection/>
    </xf>
    <xf numFmtId="0" fontId="1" fillId="9" borderId="0" xfId="1457" applyFont="1" applyFill="1" applyBorder="1" applyAlignment="1">
      <alignment horizontal="left" indent="5"/>
      <protection/>
    </xf>
    <xf numFmtId="0" fontId="1" fillId="9" borderId="0" xfId="1457" applyFont="1" applyFill="1" applyBorder="1" applyAlignment="1">
      <alignment/>
      <protection/>
    </xf>
    <xf numFmtId="0" fontId="16" fillId="9" borderId="0" xfId="0" applyFont="1" applyFill="1"/>
    <xf numFmtId="0" fontId="6" fillId="9" borderId="0" xfId="0" applyFont="1" applyFill="1" applyBorder="1" applyAlignment="1">
      <alignment horizontal="left" vertical="center" indent="5"/>
    </xf>
    <xf numFmtId="0" fontId="7" fillId="9" borderId="13" xfId="1461" applyFont="1" applyFill="1" applyBorder="1" applyAlignment="1">
      <alignment horizontal="left" vertical="top" indent="5"/>
      <protection/>
    </xf>
    <xf numFmtId="0" fontId="7" fillId="9" borderId="0" xfId="1461" applyFont="1" applyFill="1" applyBorder="1" applyAlignment="1">
      <alignment horizontal="left" vertical="top" indent="5"/>
      <protection/>
    </xf>
    <xf numFmtId="0" fontId="7" fillId="9" borderId="0" xfId="1461" applyFont="1" applyFill="1" applyAlignment="1">
      <alignment horizontal="left" indent="10"/>
      <protection/>
    </xf>
    <xf numFmtId="0" fontId="7" fillId="9" borderId="13" xfId="1461" applyFont="1" applyFill="1" applyBorder="1" applyAlignment="1">
      <alignment horizontal="left" indent="5"/>
      <protection/>
    </xf>
    <xf numFmtId="0" fontId="7" fillId="9" borderId="0" xfId="1461" applyFont="1" applyFill="1" applyBorder="1" applyAlignment="1">
      <alignment horizontal="left" indent="5"/>
      <protection/>
    </xf>
    <xf numFmtId="0" fontId="103" fillId="9" borderId="0" xfId="0" applyFont="1" applyFill="1" applyAlignment="1">
      <alignment horizontal="left" vertical="center"/>
    </xf>
    <xf numFmtId="0" fontId="103" fillId="9" borderId="0" xfId="0" applyFont="1" applyFill="1" applyAlignment="1">
      <alignment vertical="center"/>
    </xf>
    <xf numFmtId="0" fontId="7" fillId="9" borderId="14" xfId="0" applyFont="1" applyFill="1" applyBorder="1" applyAlignment="1">
      <alignment horizontal="left" vertical="center" indent="5"/>
    </xf>
    <xf numFmtId="0" fontId="16" fillId="9" borderId="0" xfId="0" applyFont="1" applyFill="1" applyAlignment="1">
      <alignment horizontal="left"/>
    </xf>
    <xf numFmtId="0" fontId="16" fillId="9" borderId="0" xfId="0" applyFont="1" applyFill="1" applyBorder="1"/>
    <xf numFmtId="0" fontId="16" fillId="9" borderId="0" xfId="0" applyFont="1" applyFill="1"/>
    <xf numFmtId="0" fontId="3" fillId="9" borderId="0" xfId="1444" applyFont="1" applyFill="1" applyBorder="1" applyAlignment="1" applyProtection="1">
      <alignment/>
      <protection/>
    </xf>
    <xf numFmtId="0" fontId="3" fillId="9" borderId="0" xfId="1444" applyFont="1" applyFill="1" applyBorder="1" applyAlignment="1" applyProtection="1">
      <alignment horizontal="right"/>
      <protection/>
    </xf>
    <xf numFmtId="0" fontId="58" fillId="9" borderId="0" xfId="0" applyFont="1" applyFill="1" applyBorder="1" applyAlignment="1">
      <alignment horizontal="left" vertical="center" wrapText="1"/>
    </xf>
    <xf numFmtId="0" fontId="3" fillId="9" borderId="0" xfId="1444" applyFont="1" applyFill="1" applyBorder="1" applyAlignment="1" applyProtection="1">
      <alignment vertical="center"/>
      <protection/>
    </xf>
    <xf numFmtId="0" fontId="16" fillId="9" borderId="0" xfId="0" applyFont="1" applyFill="1" applyAlignment="1">
      <alignment horizontal="left" wrapText="1"/>
    </xf>
    <xf numFmtId="0" fontId="16" fillId="9" borderId="0" xfId="1461" applyFont="1" applyFill="1" applyBorder="1" applyAlignment="1">
      <alignment horizontal="left" wrapText="1" indent="1"/>
      <protection/>
    </xf>
    <xf numFmtId="0" fontId="30" fillId="9" borderId="0" xfId="1444" applyFont="1" applyFill="1" applyAlignment="1" applyProtection="1">
      <alignment horizontal="left" vertical="top"/>
      <protection/>
    </xf>
    <xf numFmtId="0" fontId="5" fillId="9" borderId="0" xfId="1444" applyFont="1" applyFill="1" applyAlignment="1" applyProtection="1">
      <alignment vertical="center"/>
      <protection/>
    </xf>
    <xf numFmtId="0" fontId="47" fillId="9" borderId="0" xfId="0" applyFont="1" applyFill="1"/>
    <xf numFmtId="0" fontId="59" fillId="9" borderId="0" xfId="0" applyFont="1" applyFill="1"/>
    <xf numFmtId="0" fontId="2" fillId="9" borderId="0" xfId="0" applyFont="1" applyFill="1" applyBorder="1" applyAlignment="1">
      <alignment horizontal="left"/>
    </xf>
    <xf numFmtId="165" fontId="94" fillId="9" borderId="0" xfId="0" applyNumberFormat="1" applyFont="1" applyFill="1" applyAlignment="1">
      <alignment horizontal="right" indent="5"/>
    </xf>
    <xf numFmtId="0" fontId="4" fillId="9" borderId="0" xfId="0" applyFont="1" applyFill="1" applyBorder="1" applyAlignment="1">
      <alignment horizontal="right" wrapText="1" indent="1"/>
    </xf>
    <xf numFmtId="0" fontId="6" fillId="9" borderId="0" xfId="0" applyFont="1" applyFill="1" applyBorder="1"/>
    <xf numFmtId="0" fontId="7" fillId="9" borderId="0" xfId="0" applyFont="1" applyFill="1" applyAlignment="1">
      <alignment horizontal="left"/>
    </xf>
    <xf numFmtId="0" fontId="91" fillId="9" borderId="0" xfId="0" applyFont="1" applyFill="1" applyBorder="1"/>
    <xf numFmtId="0" fontId="8" fillId="9" borderId="0" xfId="0" applyFont="1" applyFill="1" applyAlignment="1">
      <alignment horizontal="left" vertical="center"/>
    </xf>
    <xf numFmtId="0" fontId="8" fillId="9" borderId="0" xfId="0" applyFont="1" applyFill="1" applyAlignment="1">
      <alignment horizontal="left"/>
    </xf>
    <xf numFmtId="0" fontId="7" fillId="9" borderId="0" xfId="0" applyFont="1" applyFill="1" applyBorder="1" applyAlignment="1">
      <alignment vertical="center"/>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65" fillId="9" borderId="0" xfId="0" applyFont="1" applyFill="1"/>
    <xf numFmtId="0" fontId="21" fillId="0" borderId="18" xfId="0" applyFont="1" applyFill="1" applyBorder="1" applyAlignment="1">
      <alignment horizontal="center" vertical="center" wrapText="1"/>
    </xf>
    <xf numFmtId="0" fontId="62" fillId="0" borderId="19" xfId="0" applyFont="1" applyFill="1" applyBorder="1" applyAlignment="1">
      <alignment horizontal="center" vertical="center"/>
    </xf>
    <xf numFmtId="0" fontId="22" fillId="0" borderId="19" xfId="0" applyFont="1" applyFill="1" applyBorder="1" applyAlignment="1">
      <alignment horizontal="center" vertical="center"/>
    </xf>
    <xf numFmtId="0" fontId="21" fillId="0" borderId="20" xfId="0" applyFont="1" applyFill="1" applyBorder="1" applyAlignment="1">
      <alignment horizontal="center" vertical="center" wrapText="1"/>
    </xf>
    <xf numFmtId="0" fontId="6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1" fillId="0" borderId="0" xfId="0" applyFont="1" applyFill="1" applyBorder="1" applyAlignment="1">
      <alignment horizontal="left" wrapText="1"/>
    </xf>
    <xf numFmtId="165" fontId="21" fillId="0" borderId="23" xfId="0" applyNumberFormat="1" applyFont="1" applyFill="1" applyBorder="1" applyAlignment="1">
      <alignment horizontal="right" wrapText="1" indent="1"/>
    </xf>
    <xf numFmtId="165" fontId="62" fillId="0" borderId="23" xfId="0" applyNumberFormat="1" applyFont="1" applyFill="1" applyBorder="1" applyAlignment="1">
      <alignment horizontal="right" wrapText="1" indent="1"/>
    </xf>
    <xf numFmtId="165" fontId="22" fillId="0" borderId="23" xfId="0" applyNumberFormat="1" applyFont="1" applyFill="1" applyBorder="1" applyAlignment="1">
      <alignment horizontal="right" wrapText="1" indent="1"/>
    </xf>
    <xf numFmtId="0" fontId="21" fillId="0" borderId="23" xfId="0" applyFont="1" applyFill="1" applyBorder="1" applyAlignment="1">
      <alignment horizontal="right" wrapText="1" indent="1"/>
    </xf>
    <xf numFmtId="0" fontId="48" fillId="0" borderId="23" xfId="0" applyNumberFormat="1" applyFont="1" applyBorder="1" applyAlignment="1">
      <alignment horizontal="right" wrapText="1" indent="1"/>
    </xf>
    <xf numFmtId="0" fontId="11" fillId="0" borderId="0" xfId="0" applyFont="1" applyFill="1" applyBorder="1" applyAlignment="1">
      <alignment horizontal="left" wrapText="1"/>
    </xf>
    <xf numFmtId="0" fontId="48" fillId="0" borderId="23" xfId="0" applyNumberFormat="1" applyFont="1" applyFill="1" applyBorder="1" applyAlignment="1">
      <alignment horizontal="right" wrapText="1" indent="1"/>
    </xf>
    <xf numFmtId="165" fontId="22" fillId="0" borderId="0" xfId="0" applyNumberFormat="1" applyFont="1" applyFill="1" applyBorder="1" applyAlignment="1">
      <alignment horizontal="right" wrapText="1" indent="1"/>
    </xf>
    <xf numFmtId="0" fontId="65" fillId="9" borderId="0" xfId="0" applyFont="1" applyFill="1" applyAlignment="1">
      <alignment/>
    </xf>
    <xf numFmtId="165" fontId="21" fillId="0" borderId="23" xfId="0" applyNumberFormat="1" applyFont="1" applyBorder="1" applyAlignment="1">
      <alignment horizontal="right" wrapText="1" indent="1"/>
    </xf>
    <xf numFmtId="165" fontId="62" fillId="0" borderId="23" xfId="0" applyNumberFormat="1" applyFont="1" applyBorder="1" applyAlignment="1">
      <alignment horizontal="right" wrapText="1" indent="1"/>
    </xf>
    <xf numFmtId="165" fontId="22" fillId="0" borderId="23" xfId="0" applyNumberFormat="1" applyFont="1" applyBorder="1" applyAlignment="1">
      <alignment horizontal="right" wrapText="1" indent="1"/>
    </xf>
    <xf numFmtId="165" fontId="21" fillId="0" borderId="23" xfId="1457" applyNumberFormat="1" applyFont="1" applyBorder="1" applyAlignment="1">
      <alignment horizontal="right" wrapText="1" indent="1"/>
      <protection/>
    </xf>
    <xf numFmtId="0" fontId="21" fillId="0" borderId="23" xfId="0" applyFont="1" applyBorder="1" applyAlignment="1">
      <alignment horizontal="right" wrapText="1" indent="1"/>
    </xf>
    <xf numFmtId="165" fontId="11" fillId="0" borderId="23" xfId="0" applyNumberFormat="1" applyFont="1" applyFill="1" applyBorder="1" applyAlignment="1">
      <alignment horizontal="right" wrapText="1" indent="1"/>
    </xf>
    <xf numFmtId="165" fontId="67" fillId="0" borderId="23" xfId="0" applyNumberFormat="1" applyFont="1" applyFill="1" applyBorder="1" applyAlignment="1">
      <alignment horizontal="right" wrapText="1" indent="1"/>
    </xf>
    <xf numFmtId="165" fontId="42" fillId="0" borderId="0" xfId="0" applyNumberFormat="1" applyFont="1" applyFill="1" applyBorder="1" applyAlignment="1">
      <alignment horizontal="right" wrapText="1" indent="1"/>
    </xf>
    <xf numFmtId="0" fontId="21" fillId="0" borderId="23" xfId="0" applyNumberFormat="1" applyFont="1" applyFill="1" applyBorder="1" applyAlignment="1">
      <alignment horizontal="right" wrapText="1" indent="1"/>
    </xf>
    <xf numFmtId="0" fontId="21" fillId="0" borderId="24" xfId="0" applyFont="1" applyFill="1" applyBorder="1" applyAlignment="1">
      <alignment horizontal="center" vertical="center" wrapText="1"/>
    </xf>
    <xf numFmtId="0" fontId="70" fillId="9" borderId="0" xfId="0" applyFont="1" applyFill="1"/>
    <xf numFmtId="0" fontId="21" fillId="0" borderId="19" xfId="0" applyFont="1" applyFill="1" applyBorder="1" applyAlignment="1">
      <alignment horizontal="center" vertical="center" wrapText="1"/>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7" xfId="0" applyFont="1" applyFill="1" applyBorder="1" applyAlignment="1">
      <alignment horizontal="center" vertical="center"/>
    </xf>
    <xf numFmtId="2" fontId="21" fillId="0" borderId="23" xfId="0" applyNumberFormat="1" applyFont="1" applyFill="1" applyBorder="1" applyAlignment="1">
      <alignment horizontal="right" wrapText="1" indent="1"/>
    </xf>
    <xf numFmtId="2" fontId="11" fillId="0" borderId="23" xfId="0" applyNumberFormat="1" applyFont="1" applyFill="1" applyBorder="1" applyAlignment="1">
      <alignment horizontal="right" wrapText="1" indent="1"/>
    </xf>
    <xf numFmtId="0" fontId="70" fillId="9" borderId="0" xfId="0" applyFont="1" applyFill="1" applyBorder="1"/>
    <xf numFmtId="0" fontId="21" fillId="0" borderId="0" xfId="0" applyFont="1" applyFill="1" applyBorder="1" applyAlignment="1">
      <alignment wrapText="1"/>
    </xf>
    <xf numFmtId="0" fontId="11" fillId="0" borderId="0" xfId="0" applyFont="1" applyFill="1" applyBorder="1" applyAlignment="1">
      <alignment horizontal="left" wrapText="1"/>
    </xf>
    <xf numFmtId="0" fontId="21" fillId="0" borderId="23" xfId="1461" applyFont="1" applyBorder="1" applyAlignment="1">
      <alignment horizontal="right" indent="1"/>
      <protection/>
    </xf>
    <xf numFmtId="165" fontId="62" fillId="0" borderId="23" xfId="1472" applyNumberFormat="1" applyFont="1" applyFill="1" applyBorder="1" applyAlignment="1">
      <alignment horizontal="right" indent="1"/>
    </xf>
    <xf numFmtId="165" fontId="22" fillId="0" borderId="23" xfId="1472" applyNumberFormat="1" applyFont="1" applyFill="1" applyBorder="1" applyAlignment="1">
      <alignment horizontal="right" indent="1"/>
    </xf>
    <xf numFmtId="2" fontId="48" fillId="0" borderId="23" xfId="0" applyNumberFormat="1" applyFont="1" applyFill="1" applyBorder="1" applyAlignment="1">
      <alignment horizontal="right" wrapText="1" indent="1"/>
    </xf>
    <xf numFmtId="165" fontId="22" fillId="0" borderId="0" xfId="0" applyNumberFormat="1" applyFont="1" applyBorder="1" applyAlignment="1">
      <alignment horizontal="right" wrapText="1" indent="1"/>
    </xf>
    <xf numFmtId="0" fontId="16" fillId="0" borderId="0" xfId="0" applyFont="1" applyFill="1" applyBorder="1" applyAlignment="1">
      <alignment wrapText="1"/>
    </xf>
    <xf numFmtId="165" fontId="67" fillId="0" borderId="23" xfId="0" applyNumberFormat="1" applyFont="1" applyBorder="1" applyAlignment="1">
      <alignment horizontal="right" wrapText="1" indent="1"/>
    </xf>
    <xf numFmtId="165" fontId="42" fillId="0" borderId="23" xfId="0" applyNumberFormat="1" applyFont="1" applyBorder="1" applyAlignment="1">
      <alignment horizontal="right" wrapText="1" indent="1"/>
    </xf>
    <xf numFmtId="165" fontId="42" fillId="0" borderId="27" xfId="0" applyNumberFormat="1" applyFont="1" applyBorder="1" applyAlignment="1">
      <alignment horizontal="right" wrapText="1" indent="1"/>
    </xf>
    <xf numFmtId="2" fontId="21" fillId="0" borderId="23" xfId="1461" applyNumberFormat="1" applyFont="1" applyBorder="1" applyAlignment="1">
      <alignment horizontal="right" indent="1"/>
      <protection/>
    </xf>
    <xf numFmtId="0" fontId="21" fillId="0" borderId="28" xfId="0" applyFont="1" applyFill="1" applyBorder="1" applyAlignment="1">
      <alignment horizontal="center" vertical="center" wrapText="1"/>
    </xf>
    <xf numFmtId="0" fontId="22" fillId="0" borderId="25" xfId="0" applyFont="1" applyFill="1" applyBorder="1" applyAlignment="1">
      <alignment horizontal="center" vertical="center"/>
    </xf>
    <xf numFmtId="0" fontId="62" fillId="0" borderId="23" xfId="0" applyFont="1" applyFill="1" applyBorder="1" applyAlignment="1">
      <alignment horizontal="right" indent="1"/>
    </xf>
    <xf numFmtId="165" fontId="21" fillId="0" borderId="0" xfId="0" applyNumberFormat="1" applyFont="1" applyFill="1" applyBorder="1" applyAlignment="1">
      <alignment horizontal="right" wrapText="1" indent="1"/>
    </xf>
    <xf numFmtId="0" fontId="11" fillId="0" borderId="0" xfId="0" applyFont="1" applyFill="1" applyBorder="1" applyAlignment="1">
      <alignment wrapText="1"/>
    </xf>
    <xf numFmtId="165" fontId="42" fillId="0" borderId="23" xfId="0" applyNumberFormat="1" applyFont="1" applyFill="1" applyBorder="1" applyAlignment="1">
      <alignment horizontal="right" wrapText="1" indent="1"/>
    </xf>
    <xf numFmtId="165" fontId="11" fillId="0" borderId="0" xfId="0" applyNumberFormat="1" applyFont="1" applyFill="1" applyBorder="1" applyAlignment="1">
      <alignment horizontal="right" wrapText="1" indent="1"/>
    </xf>
    <xf numFmtId="165" fontId="21" fillId="0" borderId="0" xfId="0" applyNumberFormat="1" applyFont="1" applyBorder="1" applyAlignment="1">
      <alignment horizontal="right" wrapText="1" indent="1"/>
    </xf>
    <xf numFmtId="165" fontId="11" fillId="0" borderId="23" xfId="0" applyNumberFormat="1" applyFont="1" applyBorder="1" applyAlignment="1">
      <alignment horizontal="right" wrapText="1" indent="1"/>
    </xf>
    <xf numFmtId="0" fontId="6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32" xfId="0" applyFont="1" applyFill="1" applyBorder="1" applyAlignment="1">
      <alignment horizontal="center" vertical="center"/>
    </xf>
    <xf numFmtId="0" fontId="22" fillId="0" borderId="24" xfId="0" applyFont="1" applyFill="1" applyBorder="1" applyAlignment="1">
      <alignment horizontal="center" vertical="center"/>
    </xf>
    <xf numFmtId="0" fontId="21" fillId="0" borderId="33" xfId="0" applyFont="1" applyFill="1" applyBorder="1" applyAlignment="1">
      <alignment horizontal="left" wrapText="1"/>
    </xf>
    <xf numFmtId="165" fontId="62" fillId="0" borderId="15" xfId="0" applyNumberFormat="1" applyFont="1" applyFill="1" applyBorder="1" applyAlignment="1">
      <alignment horizontal="right" wrapText="1" indent="1"/>
    </xf>
    <xf numFmtId="165" fontId="62" fillId="0" borderId="34" xfId="0" applyNumberFormat="1" applyFont="1" applyBorder="1" applyAlignment="1">
      <alignment horizontal="right" wrapText="1" indent="1"/>
    </xf>
    <xf numFmtId="165" fontId="22" fillId="0" borderId="34" xfId="0" applyNumberFormat="1" applyFont="1" applyBorder="1" applyAlignment="1">
      <alignment horizontal="right" wrapText="1" indent="1"/>
    </xf>
    <xf numFmtId="0" fontId="6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16" fillId="0" borderId="36" xfId="0" applyFont="1" applyFill="1" applyBorder="1" applyAlignment="1">
      <alignment horizontal="center" vertical="center" wrapText="1"/>
    </xf>
    <xf numFmtId="0" fontId="62" fillId="0" borderId="37" xfId="0" applyFont="1" applyFill="1" applyBorder="1" applyAlignment="1">
      <alignment horizontal="center" vertical="center"/>
    </xf>
    <xf numFmtId="1" fontId="21" fillId="0" borderId="23" xfId="0" applyNumberFormat="1" applyFont="1" applyBorder="1" applyAlignment="1">
      <alignment horizontal="right" wrapText="1" indent="1"/>
    </xf>
    <xf numFmtId="0" fontId="21" fillId="0" borderId="23" xfId="0" applyFont="1" applyBorder="1" applyAlignment="1">
      <alignment horizontal="right" indent="1"/>
    </xf>
    <xf numFmtId="165" fontId="62" fillId="0" borderId="23" xfId="1461" applyNumberFormat="1" applyFont="1" applyFill="1" applyBorder="1" applyAlignment="1">
      <alignment horizontal="right" vertical="center" indent="1"/>
      <protection/>
    </xf>
    <xf numFmtId="165" fontId="22" fillId="0" borderId="0" xfId="1461" applyNumberFormat="1" applyFont="1" applyFill="1" applyBorder="1" applyAlignment="1">
      <alignment horizontal="right" vertical="center" indent="1"/>
      <protection/>
    </xf>
    <xf numFmtId="0" fontId="21" fillId="0" borderId="23" xfId="0" applyFont="1" applyFill="1" applyBorder="1" applyAlignment="1">
      <alignment horizontal="right" indent="1"/>
    </xf>
    <xf numFmtId="0" fontId="11" fillId="9" borderId="38" xfId="0" applyFont="1" applyFill="1" applyBorder="1" applyAlignment="1">
      <alignment vertical="center" wrapText="1"/>
    </xf>
    <xf numFmtId="0" fontId="70" fillId="9" borderId="0" xfId="0" applyFont="1" applyFill="1"/>
    <xf numFmtId="0" fontId="70" fillId="9" borderId="0" xfId="0" applyFont="1" applyFill="1" quotePrefix="1"/>
    <xf numFmtId="0" fontId="104" fillId="9" borderId="0" xfId="0" applyFont="1" applyFill="1"/>
    <xf numFmtId="0" fontId="11" fillId="9" borderId="0" xfId="1461" applyFont="1" applyFill="1" applyBorder="1" applyAlignment="1">
      <alignment vertical="center" wrapText="1"/>
      <protection/>
    </xf>
    <xf numFmtId="0" fontId="11" fillId="9" borderId="0" xfId="1461" applyFont="1" applyFill="1" applyBorder="1">
      <alignment/>
      <protection/>
    </xf>
    <xf numFmtId="0" fontId="11" fillId="9" borderId="33" xfId="1461" applyFont="1" applyFill="1" applyBorder="1">
      <alignment/>
      <protection/>
    </xf>
    <xf numFmtId="0" fontId="11" fillId="9" borderId="26" xfId="1461" applyFont="1" applyFill="1" applyBorder="1" applyAlignment="1">
      <alignment horizontal="center" vertical="center" wrapText="1"/>
      <protection/>
    </xf>
    <xf numFmtId="0" fontId="11" fillId="9" borderId="17" xfId="1461" applyFont="1" applyFill="1" applyBorder="1" applyAlignment="1">
      <alignment horizontal="center" vertical="center" wrapText="1"/>
      <protection/>
    </xf>
    <xf numFmtId="0" fontId="11" fillId="0" borderId="0" xfId="1461" applyFont="1" applyFill="1" applyBorder="1" applyAlignment="1">
      <alignment horizontal="left"/>
      <protection/>
    </xf>
    <xf numFmtId="0" fontId="11" fillId="0" borderId="0" xfId="1461" applyFont="1" applyFill="1" applyBorder="1">
      <alignment/>
      <protection/>
    </xf>
    <xf numFmtId="165" fontId="21" fillId="0" borderId="23" xfId="1461" applyNumberFormat="1" applyFont="1" applyFill="1" applyBorder="1" applyAlignment="1">
      <alignment horizontal="right" indent="1"/>
      <protection/>
    </xf>
    <xf numFmtId="165" fontId="21" fillId="0" borderId="27" xfId="1461" applyNumberFormat="1" applyFont="1" applyFill="1" applyBorder="1" applyAlignment="1">
      <alignment horizontal="right" indent="1"/>
      <protection/>
    </xf>
    <xf numFmtId="0" fontId="105" fillId="9" borderId="0" xfId="1461" applyNumberFormat="1" applyFont="1" applyFill="1" applyBorder="1" applyAlignment="1">
      <alignment horizontal="right" indent="1"/>
      <protection/>
    </xf>
    <xf numFmtId="0" fontId="105" fillId="9" borderId="0" xfId="1461" applyFont="1" applyFill="1">
      <alignment/>
      <protection/>
    </xf>
    <xf numFmtId="165" fontId="11" fillId="0" borderId="23" xfId="1461" applyNumberFormat="1" applyFont="1" applyFill="1" applyBorder="1" applyAlignment="1">
      <alignment horizontal="right" indent="1"/>
      <protection/>
    </xf>
    <xf numFmtId="165" fontId="11" fillId="0" borderId="27" xfId="1461" applyNumberFormat="1" applyFont="1" applyFill="1" applyBorder="1" applyAlignment="1">
      <alignment horizontal="right" indent="1"/>
      <protection/>
    </xf>
    <xf numFmtId="165" fontId="42" fillId="0" borderId="0" xfId="1461" applyNumberFormat="1" applyFont="1" applyFill="1" applyBorder="1">
      <alignment/>
      <protection/>
    </xf>
    <xf numFmtId="165" fontId="42" fillId="0" borderId="0" xfId="1461" applyNumberFormat="1" applyFont="1" applyFill="1" applyBorder="1" applyAlignment="1">
      <alignment horizontal="right"/>
      <protection/>
    </xf>
    <xf numFmtId="0" fontId="106" fillId="9" borderId="0" xfId="1461" applyNumberFormat="1" applyFont="1" applyFill="1" applyBorder="1" applyAlignment="1">
      <alignment horizontal="right" indent="1"/>
      <protection/>
    </xf>
    <xf numFmtId="0" fontId="106" fillId="9" borderId="0" xfId="1461" applyFont="1" applyFill="1">
      <alignment/>
      <protection/>
    </xf>
    <xf numFmtId="165" fontId="67" fillId="0" borderId="0" xfId="1461" applyNumberFormat="1" applyFont="1" applyFill="1" applyBorder="1" applyAlignment="1">
      <alignment horizontal="right"/>
      <protection/>
    </xf>
    <xf numFmtId="165" fontId="62" fillId="0" borderId="27" xfId="1461" applyNumberFormat="1" applyFont="1" applyFill="1" applyBorder="1" applyAlignment="1">
      <alignment horizontal="right" indent="1"/>
      <protection/>
    </xf>
    <xf numFmtId="0" fontId="70" fillId="9" borderId="0" xfId="0" applyFont="1" applyFill="1" applyBorder="1"/>
    <xf numFmtId="0" fontId="11" fillId="9" borderId="23" xfId="1461" applyFont="1" applyFill="1" applyBorder="1" applyAlignment="1">
      <alignment horizontal="center" vertical="center" wrapText="1"/>
      <protection/>
    </xf>
    <xf numFmtId="0" fontId="11" fillId="9" borderId="15" xfId="1461" applyFont="1" applyFill="1" applyBorder="1" applyAlignment="1">
      <alignment horizontal="center" vertical="center" wrapText="1"/>
      <protection/>
    </xf>
    <xf numFmtId="165" fontId="21" fillId="0" borderId="23" xfId="1472" applyNumberFormat="1" applyFont="1" applyFill="1" applyBorder="1" applyAlignment="1">
      <alignment horizontal="right" indent="1"/>
    </xf>
    <xf numFmtId="165" fontId="21" fillId="0" borderId="27" xfId="1472" applyNumberFormat="1" applyFont="1" applyFill="1" applyBorder="1" applyAlignment="1">
      <alignment horizontal="right" indent="1"/>
    </xf>
    <xf numFmtId="165" fontId="11" fillId="0" borderId="23" xfId="1472" applyNumberFormat="1" applyFont="1" applyFill="1" applyBorder="1" applyAlignment="1">
      <alignment horizontal="right" indent="1"/>
    </xf>
    <xf numFmtId="165" fontId="11" fillId="0" borderId="27" xfId="1472" applyNumberFormat="1" applyFont="1" applyFill="1" applyBorder="1" applyAlignment="1">
      <alignment horizontal="right" indent="1"/>
    </xf>
    <xf numFmtId="0" fontId="11" fillId="0" borderId="9" xfId="1461" applyFont="1" applyFill="1" applyBorder="1">
      <alignment/>
      <protection/>
    </xf>
    <xf numFmtId="165" fontId="62" fillId="0" borderId="27" xfId="0" applyNumberFormat="1" applyFont="1" applyFill="1" applyBorder="1" applyAlignment="1">
      <alignment horizontal="right" wrapText="1" indent="1"/>
    </xf>
    <xf numFmtId="0" fontId="104" fillId="9" borderId="0" xfId="0" applyFont="1" applyFill="1" applyBorder="1"/>
    <xf numFmtId="0" fontId="11" fillId="9" borderId="39" xfId="1461" applyFont="1" applyFill="1" applyBorder="1" applyAlignment="1">
      <alignment horizontal="center" vertical="center" wrapText="1"/>
      <protection/>
    </xf>
    <xf numFmtId="0" fontId="16" fillId="9" borderId="0" xfId="0" applyFont="1" applyFill="1" applyBorder="1"/>
    <xf numFmtId="0" fontId="21" fillId="9" borderId="0" xfId="1461" applyFont="1" applyFill="1" applyBorder="1" applyAlignment="1">
      <alignment horizontal="center" vertical="center"/>
      <protection/>
    </xf>
    <xf numFmtId="0" fontId="21" fillId="9" borderId="0" xfId="1461" applyFont="1" applyFill="1" applyBorder="1">
      <alignment/>
      <protection/>
    </xf>
    <xf numFmtId="0" fontId="21" fillId="9" borderId="0" xfId="1461" applyFont="1" applyFill="1">
      <alignment/>
      <protection/>
    </xf>
    <xf numFmtId="0" fontId="21" fillId="9" borderId="26" xfId="1461" applyFont="1" applyFill="1" applyBorder="1" applyAlignment="1">
      <alignment horizontal="center" vertical="center" wrapText="1"/>
      <protection/>
    </xf>
    <xf numFmtId="0" fontId="21" fillId="0" borderId="0" xfId="1461" applyNumberFormat="1" applyFont="1" applyFill="1" applyBorder="1" applyAlignment="1">
      <alignment horizontal="left"/>
      <protection/>
    </xf>
    <xf numFmtId="0" fontId="21" fillId="0" borderId="9" xfId="1461" applyFont="1" applyFill="1" applyBorder="1" applyAlignment="1">
      <alignment horizontal="left"/>
      <protection/>
    </xf>
    <xf numFmtId="165" fontId="21" fillId="0" borderId="27" xfId="0" applyNumberFormat="1" applyFont="1" applyFill="1" applyBorder="1" applyAlignment="1">
      <alignment horizontal="right" wrapText="1" indent="1"/>
    </xf>
    <xf numFmtId="165" fontId="62" fillId="0" borderId="9" xfId="1461" applyNumberFormat="1" applyFont="1" applyFill="1" applyBorder="1" applyAlignment="1">
      <alignment horizontal="right"/>
      <protection/>
    </xf>
    <xf numFmtId="0" fontId="21" fillId="0" borderId="9" xfId="1461" applyFont="1" applyFill="1" applyBorder="1">
      <alignment/>
      <protection/>
    </xf>
    <xf numFmtId="165" fontId="11" fillId="0" borderId="27" xfId="0" applyNumberFormat="1" applyFont="1" applyFill="1" applyBorder="1" applyAlignment="1">
      <alignment horizontal="right" wrapText="1" indent="1"/>
    </xf>
    <xf numFmtId="0" fontId="22" fillId="0" borderId="0" xfId="1461" applyNumberFormat="1" applyFont="1" applyFill="1" applyBorder="1" applyAlignment="1">
      <alignment horizontal="left"/>
      <protection/>
    </xf>
    <xf numFmtId="0" fontId="22" fillId="9" borderId="0" xfId="1461" applyFont="1" applyFill="1" applyBorder="1">
      <alignment/>
      <protection/>
    </xf>
    <xf numFmtId="0" fontId="22" fillId="9" borderId="0" xfId="1461" applyFont="1" applyFill="1">
      <alignment/>
      <protection/>
    </xf>
    <xf numFmtId="165" fontId="22" fillId="0" borderId="9" xfId="1461" applyNumberFormat="1" applyFont="1" applyFill="1" applyBorder="1" applyAlignment="1">
      <alignment horizontal="right"/>
      <protection/>
    </xf>
    <xf numFmtId="0" fontId="21" fillId="0" borderId="26" xfId="1461" applyFont="1" applyFill="1" applyBorder="1" applyAlignment="1">
      <alignment horizontal="center" vertical="center" wrapText="1"/>
      <protection/>
    </xf>
    <xf numFmtId="0" fontId="21" fillId="0" borderId="15" xfId="1461" applyFont="1" applyFill="1" applyBorder="1" applyAlignment="1">
      <alignment horizontal="center" vertical="center" wrapText="1"/>
      <protection/>
    </xf>
    <xf numFmtId="0" fontId="21" fillId="0" borderId="24" xfId="1461" applyFont="1" applyFill="1" applyBorder="1" applyAlignment="1">
      <alignment horizontal="center" vertical="center" wrapText="1"/>
      <protection/>
    </xf>
    <xf numFmtId="0" fontId="21" fillId="9" borderId="0" xfId="1461" applyFont="1" applyFill="1" applyBorder="1" applyAlignment="1">
      <alignment horizontal="center" vertical="center" wrapText="1"/>
      <protection/>
    </xf>
    <xf numFmtId="0" fontId="104" fillId="9" borderId="0" xfId="0" applyFont="1" applyFill="1" applyBorder="1"/>
    <xf numFmtId="0" fontId="104" fillId="9" borderId="0" xfId="0" applyFont="1" applyFill="1"/>
    <xf numFmtId="165" fontId="21" fillId="0" borderId="23" xfId="0" applyNumberFormat="1" applyFont="1" applyFill="1" applyBorder="1" applyAlignment="1">
      <alignment horizontal="right" indent="1"/>
    </xf>
    <xf numFmtId="165" fontId="21" fillId="0" borderId="27" xfId="0" applyNumberFormat="1" applyFont="1" applyFill="1" applyBorder="1" applyAlignment="1">
      <alignment horizontal="right" indent="1"/>
    </xf>
    <xf numFmtId="165" fontId="11" fillId="0" borderId="23" xfId="0" applyNumberFormat="1" applyFont="1" applyFill="1" applyBorder="1" applyAlignment="1">
      <alignment horizontal="right" indent="1"/>
    </xf>
    <xf numFmtId="165" fontId="11" fillId="0" borderId="27" xfId="0" applyNumberFormat="1" applyFont="1" applyFill="1" applyBorder="1" applyAlignment="1">
      <alignment horizontal="right" indent="1"/>
    </xf>
    <xf numFmtId="0" fontId="62" fillId="0" borderId="9" xfId="1461" applyFont="1" applyFill="1" applyBorder="1" applyAlignment="1">
      <alignment horizontal="right"/>
      <protection/>
    </xf>
    <xf numFmtId="165" fontId="62" fillId="0" borderId="23" xfId="0" applyNumberFormat="1" applyFont="1" applyFill="1" applyBorder="1" applyAlignment="1">
      <alignment horizontal="right" indent="1"/>
    </xf>
    <xf numFmtId="0" fontId="21" fillId="9" borderId="0" xfId="1457" applyFont="1" applyFill="1" applyBorder="1" applyAlignment="1">
      <alignment/>
      <protection/>
    </xf>
    <xf numFmtId="0" fontId="21" fillId="9" borderId="0" xfId="1457" applyFont="1" applyFill="1" applyAlignment="1">
      <alignment/>
      <protection/>
    </xf>
    <xf numFmtId="0" fontId="21" fillId="9" borderId="16" xfId="1457" applyFont="1" applyFill="1" applyBorder="1" applyAlignment="1">
      <alignment horizontal="center" vertical="center" wrapText="1"/>
      <protection/>
    </xf>
    <xf numFmtId="0" fontId="21" fillId="9" borderId="26" xfId="1457" applyFont="1" applyFill="1" applyBorder="1" applyAlignment="1">
      <alignment horizontal="center" vertical="center" wrapText="1"/>
      <protection/>
    </xf>
    <xf numFmtId="0" fontId="21" fillId="0" borderId="0" xfId="1457" applyFont="1" applyFill="1" applyBorder="1" applyAlignment="1">
      <alignment horizontal="left"/>
      <protection/>
    </xf>
    <xf numFmtId="1" fontId="21" fillId="0" borderId="23" xfId="1457" applyNumberFormat="1" applyFont="1" applyBorder="1" applyAlignment="1">
      <alignment horizontal="right" indent="1"/>
      <protection/>
    </xf>
    <xf numFmtId="1" fontId="21" fillId="0" borderId="27" xfId="1457" applyNumberFormat="1" applyFont="1" applyBorder="1" applyAlignment="1">
      <alignment horizontal="right" wrapText="1" indent="1"/>
      <protection/>
    </xf>
    <xf numFmtId="0" fontId="21" fillId="0" borderId="0" xfId="1457" applyFont="1" applyFill="1" applyBorder="1" applyAlignment="1">
      <alignment horizontal="center"/>
      <protection/>
    </xf>
    <xf numFmtId="0" fontId="22" fillId="0" borderId="0" xfId="1457" applyFont="1" applyFill="1" applyBorder="1" applyAlignment="1">
      <alignment horizontal="center"/>
      <protection/>
    </xf>
    <xf numFmtId="0" fontId="62" fillId="0" borderId="9" xfId="1457" applyNumberFormat="1" applyFont="1" applyFill="1" applyBorder="1" applyAlignment="1">
      <alignment horizontal="right"/>
      <protection/>
    </xf>
    <xf numFmtId="165" fontId="62" fillId="0" borderId="23" xfId="1457" applyNumberFormat="1" applyFont="1" applyBorder="1" applyAlignment="1">
      <alignment horizontal="right" indent="1"/>
      <protection/>
    </xf>
    <xf numFmtId="0" fontId="22" fillId="9" borderId="0" xfId="1457" applyFont="1" applyFill="1" applyBorder="1" applyAlignment="1">
      <alignment/>
      <protection/>
    </xf>
    <xf numFmtId="0" fontId="22" fillId="0" borderId="9" xfId="1457" applyFont="1" applyFill="1" applyBorder="1" applyAlignment="1">
      <alignment horizontal="right"/>
      <protection/>
    </xf>
    <xf numFmtId="165" fontId="22" fillId="0" borderId="23" xfId="1457" applyNumberFormat="1" applyFont="1" applyBorder="1" applyAlignment="1">
      <alignment horizontal="right" indent="1"/>
      <protection/>
    </xf>
    <xf numFmtId="0" fontId="21" fillId="9" borderId="39" xfId="1457" applyFont="1" applyFill="1" applyBorder="1" applyAlignment="1">
      <alignment horizontal="center" vertical="center" wrapText="1"/>
      <protection/>
    </xf>
    <xf numFmtId="0" fontId="11" fillId="0" borderId="27" xfId="1457" applyFont="1" applyBorder="1" applyAlignment="1">
      <alignment horizontal="right" indent="1"/>
      <protection/>
    </xf>
    <xf numFmtId="0" fontId="11" fillId="9" borderId="0" xfId="0" applyFont="1" applyFill="1" applyBorder="1"/>
    <xf numFmtId="0" fontId="11" fillId="9" borderId="0" xfId="0" applyFont="1" applyFill="1"/>
    <xf numFmtId="0" fontId="11" fillId="9" borderId="37"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0" borderId="34" xfId="0" applyFont="1" applyBorder="1" applyAlignment="1">
      <alignment horizontal="right" wrapText="1" indent="1"/>
    </xf>
    <xf numFmtId="165" fontId="60" fillId="0" borderId="0" xfId="0" applyNumberFormat="1" applyFont="1" applyFill="1" applyBorder="1" applyAlignment="1">
      <alignment vertical="center" wrapText="1"/>
    </xf>
    <xf numFmtId="165" fontId="67" fillId="0" borderId="0" xfId="0" applyNumberFormat="1" applyFont="1" applyFill="1" applyBorder="1" applyAlignment="1">
      <alignment horizontal="right" vertical="center" wrapText="1"/>
    </xf>
    <xf numFmtId="165" fontId="67" fillId="0" borderId="41" xfId="0" applyNumberFormat="1" applyFont="1" applyBorder="1" applyAlignment="1">
      <alignment horizontal="right" vertical="center" wrapText="1" indent="1"/>
    </xf>
    <xf numFmtId="165" fontId="60" fillId="9" borderId="0" xfId="0" applyNumberFormat="1" applyFont="1" applyFill="1"/>
    <xf numFmtId="165" fontId="42" fillId="0" borderId="0" xfId="0" applyNumberFormat="1" applyFont="1" applyFill="1" applyBorder="1" applyAlignment="1">
      <alignment horizontal="right" vertical="center" wrapText="1"/>
    </xf>
    <xf numFmtId="165" fontId="42" fillId="0" borderId="41" xfId="0" applyNumberFormat="1" applyFont="1" applyBorder="1" applyAlignment="1">
      <alignment horizontal="right" vertical="center" wrapText="1" indent="1"/>
    </xf>
    <xf numFmtId="0" fontId="21" fillId="0" borderId="19" xfId="0" applyFont="1" applyFill="1" applyBorder="1" applyAlignment="1">
      <alignment horizontal="center" vertical="center"/>
    </xf>
    <xf numFmtId="0" fontId="21" fillId="0" borderId="25" xfId="0" applyFont="1" applyFill="1" applyBorder="1" applyAlignment="1">
      <alignment horizontal="center" vertical="center" wrapText="1"/>
    </xf>
    <xf numFmtId="0" fontId="21" fillId="0" borderId="34" xfId="0" applyFont="1" applyBorder="1" applyAlignment="1">
      <alignment horizontal="right" wrapText="1" indent="1"/>
    </xf>
    <xf numFmtId="0" fontId="21" fillId="0" borderId="42" xfId="0" applyFont="1" applyBorder="1" applyAlignment="1">
      <alignment horizontal="right" wrapText="1" indent="1"/>
    </xf>
    <xf numFmtId="165" fontId="22" fillId="0" borderId="0" xfId="0" applyNumberFormat="1" applyFont="1" applyFill="1" applyBorder="1" applyAlignment="1">
      <alignment wrapText="1"/>
    </xf>
    <xf numFmtId="165" fontId="62" fillId="0" borderId="43" xfId="0" applyNumberFormat="1" applyFont="1" applyFill="1" applyBorder="1" applyAlignment="1">
      <alignment horizontal="right" wrapText="1"/>
    </xf>
    <xf numFmtId="165" fontId="62" fillId="0" borderId="42" xfId="0" applyNumberFormat="1" applyFont="1" applyBorder="1" applyAlignment="1">
      <alignment horizontal="right" wrapText="1" indent="1"/>
    </xf>
    <xf numFmtId="165" fontId="22" fillId="0" borderId="43" xfId="0" applyNumberFormat="1" applyFont="1" applyFill="1" applyBorder="1" applyAlignment="1">
      <alignment horizontal="right" wrapText="1"/>
    </xf>
    <xf numFmtId="165" fontId="22" fillId="0" borderId="42" xfId="0" applyNumberFormat="1" applyFont="1" applyBorder="1" applyAlignment="1">
      <alignment horizontal="right" wrapText="1" indent="1"/>
    </xf>
    <xf numFmtId="0" fontId="11" fillId="0" borderId="44"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42" xfId="0" applyFont="1" applyBorder="1" applyAlignment="1">
      <alignment horizontal="right" wrapText="1" indent="1"/>
    </xf>
    <xf numFmtId="165" fontId="60" fillId="0" borderId="0" xfId="0" applyNumberFormat="1" applyFont="1" applyFill="1" applyBorder="1" applyAlignment="1">
      <alignment wrapText="1"/>
    </xf>
    <xf numFmtId="165" fontId="67" fillId="0" borderId="43" xfId="0" applyNumberFormat="1" applyFont="1" applyFill="1" applyBorder="1" applyAlignment="1">
      <alignment horizontal="right" wrapText="1"/>
    </xf>
    <xf numFmtId="165" fontId="67" fillId="0" borderId="34" xfId="0" applyNumberFormat="1" applyFont="1" applyBorder="1" applyAlignment="1">
      <alignment horizontal="right" wrapText="1" indent="1"/>
    </xf>
    <xf numFmtId="165" fontId="67" fillId="0" borderId="42" xfId="0" applyNumberFormat="1" applyFont="1" applyBorder="1" applyAlignment="1">
      <alignment horizontal="right" wrapText="1" indent="1"/>
    </xf>
    <xf numFmtId="165" fontId="42" fillId="0" borderId="43" xfId="0" applyNumberFormat="1" applyFont="1" applyFill="1" applyBorder="1" applyAlignment="1">
      <alignment horizontal="right" wrapText="1"/>
    </xf>
    <xf numFmtId="165" fontId="42" fillId="0" borderId="34" xfId="0" applyNumberFormat="1" applyFont="1" applyBorder="1" applyAlignment="1">
      <alignment horizontal="right" wrapText="1" indent="1"/>
    </xf>
    <xf numFmtId="165" fontId="42" fillId="0" borderId="42" xfId="0" applyNumberFormat="1" applyFont="1" applyBorder="1" applyAlignment="1">
      <alignment horizontal="right" wrapText="1" indent="1"/>
    </xf>
    <xf numFmtId="0" fontId="11" fillId="0" borderId="4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6" xfId="0" applyFont="1" applyFill="1" applyBorder="1" applyAlignment="1">
      <alignment horizontal="center" vertical="center" wrapText="1"/>
    </xf>
    <xf numFmtId="1" fontId="11" fillId="0" borderId="0" xfId="0" applyNumberFormat="1" applyFont="1" applyFill="1" applyBorder="1" applyAlignment="1">
      <alignment horizontal="left" wrapText="1"/>
    </xf>
    <xf numFmtId="1" fontId="21" fillId="0" borderId="23" xfId="0" applyNumberFormat="1" applyFont="1" applyFill="1" applyBorder="1" applyAlignment="1">
      <alignment horizontal="right" wrapText="1" indent="1"/>
    </xf>
    <xf numFmtId="165" fontId="70" fillId="9" borderId="0" xfId="0" applyNumberFormat="1" applyFont="1" applyFill="1"/>
    <xf numFmtId="0" fontId="11" fillId="0" borderId="0" xfId="0" applyFont="1" applyFill="1" applyBorder="1" applyAlignment="1">
      <alignment horizontal="left" wrapText="1"/>
    </xf>
    <xf numFmtId="165" fontId="42" fillId="0" borderId="0" xfId="0" applyNumberFormat="1" applyFont="1" applyFill="1" applyBorder="1" applyAlignment="1">
      <alignment wrapText="1"/>
    </xf>
    <xf numFmtId="165" fontId="104" fillId="9" borderId="0" xfId="0" applyNumberFormat="1" applyFont="1" applyFill="1"/>
    <xf numFmtId="165" fontId="42" fillId="0" borderId="9" xfId="0" applyNumberFormat="1" applyFont="1" applyFill="1" applyBorder="1" applyAlignment="1">
      <alignment horizontal="right"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27" xfId="0" applyFont="1" applyFill="1" applyBorder="1" applyAlignment="1">
      <alignment horizontal="center" vertical="center" wrapText="1"/>
    </xf>
    <xf numFmtId="165" fontId="11" fillId="9" borderId="0" xfId="0" applyNumberFormat="1" applyFont="1" applyFill="1"/>
    <xf numFmtId="1" fontId="48" fillId="0" borderId="23" xfId="0" applyNumberFormat="1" applyFont="1" applyFill="1" applyBorder="1" applyAlignment="1">
      <alignment horizontal="right" wrapText="1" indent="1"/>
    </xf>
    <xf numFmtId="165" fontId="42" fillId="9" borderId="0" xfId="0" applyNumberFormat="1" applyFont="1" applyFill="1"/>
    <xf numFmtId="0" fontId="105" fillId="9" borderId="0" xfId="1461" applyFont="1" applyFill="1" applyBorder="1">
      <alignment/>
      <protection/>
    </xf>
    <xf numFmtId="0" fontId="105" fillId="9" borderId="0" xfId="1461" applyFont="1" applyFill="1">
      <alignment/>
      <protection/>
    </xf>
    <xf numFmtId="0" fontId="11" fillId="9" borderId="51" xfId="1461" applyFont="1" applyFill="1" applyBorder="1" applyAlignment="1">
      <alignment horizontal="center" vertical="center" wrapText="1"/>
      <protection/>
    </xf>
    <xf numFmtId="0" fontId="11" fillId="9" borderId="26" xfId="1461" applyFont="1" applyFill="1" applyBorder="1" applyAlignment="1">
      <alignment horizontal="center" vertical="center" wrapText="1"/>
      <protection/>
    </xf>
    <xf numFmtId="0" fontId="11" fillId="0" borderId="0" xfId="1461" applyNumberFormat="1" applyFont="1" applyFill="1" applyBorder="1" applyAlignment="1">
      <alignment horizontal="left"/>
      <protection/>
    </xf>
    <xf numFmtId="0" fontId="11" fillId="0" borderId="9" xfId="1461" applyFont="1" applyFill="1" applyBorder="1" applyAlignment="1">
      <alignment horizontal="left"/>
      <protection/>
    </xf>
    <xf numFmtId="2" fontId="11" fillId="0" borderId="23" xfId="1461" applyNumberFormat="1" applyFont="1" applyFill="1" applyBorder="1" applyAlignment="1">
      <alignment horizontal="right" indent="1"/>
      <protection/>
    </xf>
    <xf numFmtId="2" fontId="11" fillId="0" borderId="27" xfId="1461" applyNumberFormat="1" applyFont="1" applyFill="1" applyBorder="1" applyAlignment="1">
      <alignment horizontal="right" indent="1"/>
      <protection/>
    </xf>
    <xf numFmtId="0" fontId="42" fillId="0" borderId="0" xfId="1461" applyNumberFormat="1" applyFont="1" applyFill="1" applyBorder="1" applyAlignment="1">
      <alignment horizontal="left"/>
      <protection/>
    </xf>
    <xf numFmtId="165" fontId="67" fillId="0" borderId="9" xfId="1461" applyNumberFormat="1" applyFont="1" applyFill="1" applyBorder="1" applyAlignment="1">
      <alignment horizontal="right"/>
      <protection/>
    </xf>
    <xf numFmtId="165" fontId="67" fillId="0" borderId="23" xfId="1461" applyNumberFormat="1" applyFont="1" applyFill="1" applyBorder="1" applyAlignment="1">
      <alignment horizontal="right" indent="1"/>
      <protection/>
    </xf>
    <xf numFmtId="165" fontId="67" fillId="0" borderId="27" xfId="1461" applyNumberFormat="1" applyFont="1" applyFill="1" applyBorder="1" applyAlignment="1">
      <alignment horizontal="right" indent="1"/>
      <protection/>
    </xf>
    <xf numFmtId="0" fontId="106" fillId="9" borderId="0" xfId="1461" applyFont="1" applyFill="1" applyBorder="1">
      <alignment/>
      <protection/>
    </xf>
    <xf numFmtId="0" fontId="106" fillId="9" borderId="0" xfId="1461" applyFont="1" applyFill="1">
      <alignment/>
      <protection/>
    </xf>
    <xf numFmtId="0" fontId="11" fillId="0" borderId="23" xfId="1461" applyFont="1" applyFill="1" applyBorder="1" applyAlignment="1">
      <alignment horizontal="right" indent="1"/>
      <protection/>
    </xf>
    <xf numFmtId="0" fontId="11" fillId="0" borderId="23" xfId="1461" applyFont="1" applyBorder="1" applyAlignment="1">
      <alignment horizontal="right" indent="1"/>
      <protection/>
    </xf>
    <xf numFmtId="0" fontId="67" fillId="0" borderId="9" xfId="1461" applyFont="1" applyFill="1" applyBorder="1" applyAlignment="1">
      <alignment horizontal="right"/>
      <protection/>
    </xf>
    <xf numFmtId="165" fontId="62" fillId="0" borderId="23" xfId="1461" applyNumberFormat="1" applyFont="1" applyFill="1" applyBorder="1" applyAlignment="1">
      <alignment horizontal="right" indent="1"/>
      <protection/>
    </xf>
    <xf numFmtId="0" fontId="21" fillId="0" borderId="27" xfId="1461" applyFont="1" applyBorder="1" applyAlignment="1">
      <alignment horizontal="right" indent="1"/>
      <protection/>
    </xf>
    <xf numFmtId="2" fontId="11" fillId="0" borderId="23" xfId="1461" applyNumberFormat="1" applyFont="1" applyBorder="1" applyAlignment="1">
      <alignment horizontal="right" indent="1"/>
      <protection/>
    </xf>
    <xf numFmtId="0" fontId="11" fillId="0" borderId="27" xfId="1461" applyFont="1" applyBorder="1" applyAlignment="1">
      <alignment horizontal="right" indent="1"/>
      <protection/>
    </xf>
    <xf numFmtId="165" fontId="62" fillId="0" borderId="27" xfId="1472" applyNumberFormat="1" applyFont="1" applyFill="1" applyBorder="1" applyAlignment="1">
      <alignment horizontal="right" indent="1"/>
    </xf>
    <xf numFmtId="165" fontId="42" fillId="0" borderId="9" xfId="1461" applyNumberFormat="1" applyFont="1" applyFill="1" applyBorder="1" applyAlignment="1">
      <alignment horizontal="right"/>
      <protection/>
    </xf>
    <xf numFmtId="0" fontId="107" fillId="9" borderId="0" xfId="1444" applyFont="1" applyFill="1" applyAlignment="1" applyProtection="1">
      <alignment horizontal="left" vertical="center"/>
      <protection/>
    </xf>
    <xf numFmtId="0" fontId="11" fillId="0" borderId="15" xfId="1461" applyFont="1" applyFill="1" applyBorder="1" applyAlignment="1">
      <alignment horizontal="center" vertical="center" wrapText="1"/>
      <protection/>
    </xf>
    <xf numFmtId="0" fontId="11" fillId="0" borderId="24" xfId="1461" applyFont="1" applyFill="1" applyBorder="1" applyAlignment="1">
      <alignment horizontal="center" vertical="center" wrapText="1"/>
      <protection/>
    </xf>
    <xf numFmtId="0" fontId="11" fillId="0" borderId="17" xfId="1461" applyFont="1" applyFill="1" applyBorder="1" applyAlignment="1">
      <alignment horizontal="center" vertical="center" wrapText="1"/>
      <protection/>
    </xf>
    <xf numFmtId="2" fontId="11" fillId="0" borderId="23" xfId="0" applyNumberFormat="1" applyFont="1" applyFill="1" applyBorder="1" applyAlignment="1">
      <alignment horizontal="right" indent="1"/>
    </xf>
    <xf numFmtId="2" fontId="11" fillId="0" borderId="27" xfId="0" applyNumberFormat="1" applyFont="1" applyFill="1" applyBorder="1" applyAlignment="1">
      <alignment horizontal="right" indent="1"/>
    </xf>
    <xf numFmtId="165" fontId="67" fillId="0" borderId="23" xfId="0" applyNumberFormat="1" applyFont="1" applyFill="1" applyBorder="1" applyAlignment="1">
      <alignment horizontal="right" indent="1"/>
    </xf>
    <xf numFmtId="165" fontId="67" fillId="0" borderId="27" xfId="0" applyNumberFormat="1" applyFont="1" applyFill="1" applyBorder="1" applyAlignment="1">
      <alignment horizontal="right" indent="1"/>
    </xf>
    <xf numFmtId="2" fontId="21" fillId="0" borderId="23" xfId="0" applyNumberFormat="1" applyFont="1" applyFill="1" applyBorder="1" applyAlignment="1">
      <alignment horizontal="right" indent="1"/>
    </xf>
    <xf numFmtId="0" fontId="21" fillId="0" borderId="27" xfId="0" applyFont="1" applyFill="1" applyBorder="1" applyAlignment="1">
      <alignment horizontal="right" indent="1"/>
    </xf>
    <xf numFmtId="2" fontId="21" fillId="0" borderId="27" xfId="0" applyNumberFormat="1" applyFont="1" applyFill="1" applyBorder="1" applyAlignment="1">
      <alignment horizontal="right" indent="1"/>
    </xf>
    <xf numFmtId="0" fontId="21" fillId="0" borderId="52" xfId="0" applyFont="1" applyFill="1" applyBorder="1" applyAlignment="1">
      <alignment horizontal="center" vertical="center" wrapText="1"/>
    </xf>
    <xf numFmtId="0" fontId="42" fillId="0" borderId="0" xfId="0" applyFont="1" applyFill="1" applyBorder="1" applyAlignment="1">
      <alignment horizontal="left" wrapText="1"/>
    </xf>
    <xf numFmtId="165" fontId="67" fillId="0" borderId="0" xfId="0" applyNumberFormat="1" applyFont="1" applyFill="1" applyBorder="1" applyAlignment="1">
      <alignment horizontal="right" wrapText="1"/>
    </xf>
    <xf numFmtId="165" fontId="67" fillId="0" borderId="27" xfId="0" applyNumberFormat="1" applyFont="1" applyFill="1" applyBorder="1" applyAlignment="1">
      <alignment horizontal="right" wrapText="1" indent="1"/>
    </xf>
    <xf numFmtId="2" fontId="21" fillId="0" borderId="0" xfId="0" applyNumberFormat="1" applyFont="1" applyFill="1" applyBorder="1" applyAlignment="1">
      <alignment horizontal="right" wrapText="1" indent="1"/>
    </xf>
    <xf numFmtId="0" fontId="70" fillId="9" borderId="0" xfId="0" applyFont="1" applyFill="1"/>
    <xf numFmtId="2" fontId="11" fillId="0" borderId="0" xfId="0" applyNumberFormat="1" applyFont="1" applyFill="1" applyBorder="1" applyAlignment="1">
      <alignment horizontal="right" wrapText="1" indent="1"/>
    </xf>
    <xf numFmtId="165" fontId="62" fillId="0" borderId="0" xfId="0" applyNumberFormat="1" applyFont="1" applyFill="1" applyBorder="1" applyAlignment="1">
      <alignment horizontal="right" wrapText="1" indent="1"/>
    </xf>
    <xf numFmtId="0" fontId="21" fillId="9" borderId="53" xfId="0" applyFont="1" applyFill="1" applyBorder="1" applyAlignment="1">
      <alignment horizontal="center" vertical="center" wrapText="1"/>
    </xf>
    <xf numFmtId="0" fontId="21" fillId="9" borderId="15" xfId="0" applyFont="1" applyFill="1" applyBorder="1" applyAlignment="1">
      <alignment horizontal="center" vertical="center" wrapText="1"/>
    </xf>
    <xf numFmtId="165" fontId="21" fillId="0" borderId="0" xfId="0" applyNumberFormat="1" applyFont="1" applyFill="1" applyBorder="1" applyAlignment="1">
      <alignment horizontal="right" indent="1"/>
    </xf>
    <xf numFmtId="165" fontId="11" fillId="0" borderId="0" xfId="0" applyNumberFormat="1" applyFont="1" applyFill="1" applyBorder="1" applyAlignment="1">
      <alignment horizontal="right" indent="1"/>
    </xf>
    <xf numFmtId="0" fontId="21" fillId="9" borderId="15" xfId="1461" applyFont="1" applyFill="1" applyBorder="1" applyAlignment="1">
      <alignment horizontal="center" vertical="center" wrapText="1"/>
      <protection/>
    </xf>
    <xf numFmtId="0" fontId="21" fillId="9" borderId="16" xfId="1461" applyFont="1" applyFill="1" applyBorder="1" applyAlignment="1">
      <alignment horizontal="center" vertical="center" wrapText="1"/>
      <protection/>
    </xf>
    <xf numFmtId="0" fontId="21" fillId="9" borderId="24" xfId="1461" applyFont="1" applyFill="1" applyBorder="1" applyAlignment="1">
      <alignment horizontal="center" vertical="center" wrapText="1"/>
      <protection/>
    </xf>
    <xf numFmtId="0" fontId="11" fillId="0" borderId="0" xfId="1461" applyFont="1" applyFill="1" applyBorder="1" applyAlignment="1">
      <alignment horizontal="left"/>
      <protection/>
    </xf>
    <xf numFmtId="166" fontId="21" fillId="0" borderId="23" xfId="1472" applyNumberFormat="1" applyFont="1" applyBorder="1" applyAlignment="1">
      <alignment horizontal="right" indent="1"/>
    </xf>
    <xf numFmtId="165" fontId="21" fillId="0" borderId="0" xfId="1472" applyNumberFormat="1" applyFont="1" applyFill="1" applyBorder="1" applyAlignment="1">
      <alignment horizontal="right" indent="1"/>
    </xf>
    <xf numFmtId="0" fontId="21" fillId="0" borderId="0" xfId="1461" applyFont="1" applyFill="1" applyBorder="1">
      <alignment/>
      <protection/>
    </xf>
    <xf numFmtId="166" fontId="11" fillId="0" borderId="23" xfId="1472" applyNumberFormat="1" applyFont="1" applyBorder="1" applyAlignment="1">
      <alignment horizontal="right" indent="1"/>
    </xf>
    <xf numFmtId="165" fontId="11" fillId="0" borderId="0" xfId="1472" applyNumberFormat="1" applyFont="1" applyFill="1" applyBorder="1" applyAlignment="1">
      <alignment horizontal="right" indent="1"/>
    </xf>
    <xf numFmtId="0" fontId="105" fillId="9" borderId="0" xfId="1461" applyFont="1" applyFill="1" applyAlignment="1">
      <alignment vertical="top"/>
      <protection/>
    </xf>
    <xf numFmtId="1" fontId="21" fillId="0" borderId="23" xfId="1472" applyNumberFormat="1" applyFont="1" applyFill="1" applyBorder="1" applyAlignment="1">
      <alignment horizontal="right" indent="1"/>
    </xf>
    <xf numFmtId="0" fontId="11" fillId="9" borderId="0" xfId="1461" applyFont="1" applyFill="1" applyBorder="1">
      <alignment/>
      <protection/>
    </xf>
    <xf numFmtId="0" fontId="11" fillId="9" borderId="0" xfId="1461" applyFont="1" applyFill="1" applyBorder="1" applyAlignment="1">
      <alignment vertical="top"/>
      <protection/>
    </xf>
    <xf numFmtId="0" fontId="11" fillId="9" borderId="0" xfId="1461" applyFont="1" applyFill="1" applyAlignment="1">
      <alignment vertical="top"/>
      <protection/>
    </xf>
    <xf numFmtId="166" fontId="21" fillId="0" borderId="23" xfId="1472" applyNumberFormat="1" applyFont="1" applyFill="1" applyBorder="1" applyAlignment="1">
      <alignment horizontal="right" indent="1"/>
    </xf>
    <xf numFmtId="166" fontId="11" fillId="0" borderId="23" xfId="1472" applyNumberFormat="1" applyFont="1" applyFill="1" applyBorder="1" applyAlignment="1">
      <alignment horizontal="right" indent="1"/>
    </xf>
    <xf numFmtId="166" fontId="11" fillId="0" borderId="0" xfId="1472" applyNumberFormat="1" applyFont="1" applyFill="1" applyBorder="1" applyAlignment="1">
      <alignment horizontal="right" indent="1"/>
    </xf>
    <xf numFmtId="166" fontId="21" fillId="0" borderId="27" xfId="1472" applyNumberFormat="1" applyFont="1" applyFill="1" applyBorder="1" applyAlignment="1">
      <alignment horizontal="right" indent="1"/>
    </xf>
    <xf numFmtId="0" fontId="105" fillId="9" borderId="0" xfId="1461" applyFont="1" applyFill="1" applyBorder="1" applyAlignment="1">
      <alignment vertical="top"/>
      <protection/>
    </xf>
    <xf numFmtId="0" fontId="11" fillId="9" borderId="15" xfId="1461" applyFont="1" applyFill="1" applyBorder="1" applyAlignment="1">
      <alignment horizontal="center" vertical="center" wrapText="1"/>
      <protection/>
    </xf>
    <xf numFmtId="0" fontId="11" fillId="9" borderId="16" xfId="1461" applyFont="1" applyFill="1" applyBorder="1" applyAlignment="1">
      <alignment horizontal="center" vertical="center" wrapText="1"/>
      <protection/>
    </xf>
    <xf numFmtId="0" fontId="11" fillId="9" borderId="24" xfId="1461" applyFont="1" applyFill="1" applyBorder="1" applyAlignment="1">
      <alignment horizontal="center" vertical="center" wrapText="1"/>
      <protection/>
    </xf>
    <xf numFmtId="0" fontId="11" fillId="9" borderId="44" xfId="1461" applyFont="1" applyFill="1" applyBorder="1" applyAlignment="1">
      <alignment/>
      <protection/>
    </xf>
    <xf numFmtId="1" fontId="21" fillId="0" borderId="0" xfId="1472" applyNumberFormat="1" applyFont="1" applyFill="1" applyBorder="1" applyAlignment="1">
      <alignment horizontal="right" indent="1"/>
    </xf>
    <xf numFmtId="1" fontId="11" fillId="0" borderId="23" xfId="1472" applyNumberFormat="1" applyFont="1" applyFill="1" applyBorder="1" applyAlignment="1">
      <alignment horizontal="right" indent="1"/>
    </xf>
    <xf numFmtId="1" fontId="11" fillId="0" borderId="0" xfId="1472" applyNumberFormat="1" applyFont="1" applyFill="1" applyBorder="1" applyAlignment="1">
      <alignment horizontal="right" indent="1"/>
    </xf>
    <xf numFmtId="0" fontId="11" fillId="9" borderId="39" xfId="1461" applyFont="1" applyFill="1" applyBorder="1">
      <alignment/>
      <protection/>
    </xf>
    <xf numFmtId="165" fontId="105" fillId="0" borderId="23" xfId="1472" applyNumberFormat="1" applyFont="1" applyFill="1" applyBorder="1" applyAlignment="1">
      <alignment horizontal="center" wrapText="1"/>
    </xf>
    <xf numFmtId="165" fontId="105" fillId="0" borderId="0" xfId="1472" applyNumberFormat="1" applyFont="1" applyFill="1" applyBorder="1" applyAlignment="1">
      <alignment horizontal="center" wrapText="1"/>
    </xf>
    <xf numFmtId="0" fontId="11" fillId="9" borderId="31" xfId="0" applyFont="1" applyFill="1" applyBorder="1" applyAlignment="1">
      <alignment vertical="center" wrapText="1"/>
    </xf>
    <xf numFmtId="0" fontId="11" fillId="9" borderId="52" xfId="0" applyFont="1" applyFill="1" applyBorder="1" applyAlignment="1">
      <alignment horizontal="center" vertical="center" wrapText="1"/>
    </xf>
    <xf numFmtId="0" fontId="69" fillId="0" borderId="53" xfId="0" applyFont="1" applyFill="1" applyBorder="1" applyAlignment="1">
      <alignment horizontal="left"/>
    </xf>
    <xf numFmtId="165" fontId="69" fillId="0" borderId="24" xfId="0" applyNumberFormat="1" applyFont="1" applyFill="1" applyBorder="1" applyAlignment="1">
      <alignment horizontal="right" indent="1"/>
    </xf>
    <xf numFmtId="0" fontId="11" fillId="9" borderId="0" xfId="0" applyFont="1" applyFill="1" applyAlignment="1">
      <alignment/>
    </xf>
    <xf numFmtId="0" fontId="16" fillId="0" borderId="9" xfId="0" applyFont="1" applyFill="1" applyBorder="1" applyAlignment="1">
      <alignment horizontal="left" vertical="center"/>
    </xf>
    <xf numFmtId="1" fontId="69" fillId="0" borderId="23" xfId="0" applyNumberFormat="1" applyFont="1" applyFill="1" applyBorder="1" applyAlignment="1">
      <alignment horizontal="right" indent="1"/>
    </xf>
    <xf numFmtId="1" fontId="69" fillId="0" borderId="27" xfId="0" applyNumberFormat="1" applyFont="1" applyFill="1" applyBorder="1" applyAlignment="1">
      <alignment horizontal="right" indent="1"/>
    </xf>
    <xf numFmtId="0" fontId="11" fillId="0" borderId="9" xfId="0" applyFont="1" applyFill="1" applyBorder="1" applyAlignment="1">
      <alignment horizontal="left" vertical="center"/>
    </xf>
    <xf numFmtId="0" fontId="11" fillId="0" borderId="9" xfId="0" applyNumberFormat="1" applyFont="1" applyFill="1" applyBorder="1" applyAlignment="1">
      <alignment horizontal="left" vertical="center"/>
    </xf>
    <xf numFmtId="0" fontId="11" fillId="0" borderId="23" xfId="0" applyFont="1" applyFill="1" applyBorder="1" applyAlignment="1">
      <alignment horizontal="right" indent="1"/>
    </xf>
    <xf numFmtId="0" fontId="70" fillId="9" borderId="33" xfId="0" applyFont="1" applyFill="1" applyBorder="1" applyAlignment="1">
      <alignment/>
    </xf>
    <xf numFmtId="0" fontId="11" fillId="9" borderId="2" xfId="0" applyFont="1" applyFill="1" applyBorder="1" applyAlignment="1">
      <alignment horizontal="center" vertical="center" wrapText="1"/>
    </xf>
    <xf numFmtId="0" fontId="11" fillId="0" borderId="53" xfId="0" applyFont="1" applyFill="1" applyBorder="1" applyAlignment="1">
      <alignment horizontal="left"/>
    </xf>
    <xf numFmtId="0" fontId="70" fillId="9" borderId="0" xfId="0" applyFont="1" applyFill="1" applyAlignment="1">
      <alignment/>
    </xf>
    <xf numFmtId="165" fontId="21" fillId="0" borderId="23" xfId="0" applyNumberFormat="1" applyFont="1" applyFill="1" applyBorder="1" applyAlignment="1">
      <alignment horizontal="right" vertical="center" wrapText="1" indent="2"/>
    </xf>
    <xf numFmtId="165" fontId="21" fillId="0" borderId="0" xfId="0" applyNumberFormat="1" applyFont="1" applyFill="1" applyBorder="1" applyAlignment="1">
      <alignment horizontal="right" vertical="center" wrapText="1" indent="2"/>
    </xf>
    <xf numFmtId="165" fontId="21" fillId="0" borderId="27" xfId="0" applyNumberFormat="1" applyFont="1" applyFill="1" applyBorder="1" applyAlignment="1">
      <alignment horizontal="right" vertical="center" wrapText="1" indent="2"/>
    </xf>
    <xf numFmtId="0" fontId="11" fillId="9" borderId="54"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0" borderId="0" xfId="0" applyFont="1" applyFill="1" applyAlignment="1">
      <alignment horizontal="left"/>
    </xf>
    <xf numFmtId="0" fontId="11" fillId="9" borderId="0" xfId="0" applyFont="1" applyFill="1" applyAlignment="1">
      <alignment vertical="center"/>
    </xf>
    <xf numFmtId="0" fontId="21" fillId="0" borderId="17" xfId="1461" applyFont="1" applyFill="1" applyBorder="1" applyAlignment="1">
      <alignment horizontal="center" vertical="center" wrapText="1"/>
      <protection/>
    </xf>
    <xf numFmtId="0" fontId="33" fillId="9" borderId="0" xfId="1461" applyFont="1" applyFill="1" applyBorder="1">
      <alignment/>
      <protection/>
    </xf>
    <xf numFmtId="0" fontId="33" fillId="9" borderId="0" xfId="1461" applyFont="1" applyFill="1">
      <alignment/>
      <protection/>
    </xf>
    <xf numFmtId="165" fontId="33" fillId="9" borderId="0" xfId="1461" applyNumberFormat="1" applyFont="1" applyFill="1" applyBorder="1">
      <alignment/>
      <protection/>
    </xf>
    <xf numFmtId="165" fontId="33" fillId="9" borderId="0" xfId="1461" applyNumberFormat="1" applyFont="1" applyFill="1">
      <alignment/>
      <protection/>
    </xf>
    <xf numFmtId="165" fontId="71" fillId="9" borderId="0" xfId="1461" applyNumberFormat="1" applyFont="1" applyFill="1" applyBorder="1">
      <alignment/>
      <protection/>
    </xf>
    <xf numFmtId="165" fontId="71" fillId="9" borderId="0" xfId="1461" applyNumberFormat="1" applyFont="1" applyFill="1">
      <alignment/>
      <protection/>
    </xf>
    <xf numFmtId="0" fontId="71" fillId="9" borderId="0" xfId="1461" applyFont="1" applyFill="1" applyBorder="1">
      <alignment/>
      <protection/>
    </xf>
    <xf numFmtId="0" fontId="71" fillId="9" borderId="0" xfId="1461" applyFont="1" applyFill="1">
      <alignment/>
      <protection/>
    </xf>
    <xf numFmtId="165" fontId="62" fillId="0" borderId="0" xfId="1461" applyNumberFormat="1" applyFont="1" applyFill="1" applyBorder="1" applyAlignment="1">
      <alignment horizontal="right"/>
      <protection/>
    </xf>
    <xf numFmtId="165" fontId="22" fillId="0" borderId="0" xfId="1461" applyNumberFormat="1" applyFont="1" applyFill="1" applyBorder="1" applyAlignment="1">
      <alignment horizontal="right"/>
      <protection/>
    </xf>
    <xf numFmtId="0" fontId="21" fillId="0" borderId="0" xfId="1461" applyFont="1" applyFill="1" applyBorder="1" applyAlignment="1">
      <alignment horizontal="left"/>
      <protection/>
    </xf>
    <xf numFmtId="165" fontId="105" fillId="9" borderId="0" xfId="1461" applyNumberFormat="1" applyFont="1" applyFill="1" applyBorder="1" applyAlignment="1">
      <alignment horizontal="right" indent="1"/>
      <protection/>
    </xf>
    <xf numFmtId="2" fontId="105" fillId="0" borderId="23" xfId="1461" applyNumberFormat="1" applyFont="1" applyBorder="1" applyAlignment="1">
      <alignment horizontal="right" indent="1"/>
      <protection/>
    </xf>
    <xf numFmtId="2" fontId="105" fillId="0" borderId="27" xfId="1461" applyNumberFormat="1" applyFont="1" applyBorder="1" applyAlignment="1">
      <alignment horizontal="right" indent="1"/>
      <protection/>
    </xf>
    <xf numFmtId="0" fontId="21" fillId="0" borderId="54" xfId="0" applyFont="1" applyFill="1" applyBorder="1" applyAlignment="1">
      <alignment horizontal="center" vertical="center" wrapText="1"/>
    </xf>
    <xf numFmtId="0" fontId="21" fillId="0" borderId="33" xfId="0" applyFont="1" applyFill="1" applyBorder="1" applyAlignment="1">
      <alignment horizontal="left"/>
    </xf>
    <xf numFmtId="0" fontId="21" fillId="0" borderId="15" xfId="0" applyFont="1" applyFill="1" applyBorder="1" applyAlignment="1">
      <alignment horizontal="right" wrapText="1" indent="1"/>
    </xf>
    <xf numFmtId="165" fontId="21" fillId="9" borderId="0" xfId="0" applyNumberFormat="1" applyFont="1" applyFill="1" applyBorder="1" applyAlignment="1">
      <alignment horizontal="right" wrapText="1" indent="1"/>
    </xf>
    <xf numFmtId="0" fontId="21" fillId="0" borderId="0" xfId="0" applyFont="1" applyFill="1" applyAlignment="1">
      <alignment horizontal="left"/>
    </xf>
    <xf numFmtId="165" fontId="11" fillId="9" borderId="0" xfId="0" applyNumberFormat="1" applyFont="1" applyFill="1" applyBorder="1" applyAlignment="1">
      <alignment horizontal="right" wrapText="1" indent="1"/>
    </xf>
    <xf numFmtId="0" fontId="11" fillId="9" borderId="17" xfId="1461" applyFont="1" applyFill="1" applyBorder="1" applyAlignment="1">
      <alignment horizontal="center" vertical="center" wrapText="1"/>
      <protection/>
    </xf>
    <xf numFmtId="0" fontId="11" fillId="9" borderId="0" xfId="1461" applyFont="1" applyFill="1" applyAlignment="1">
      <alignment vertical="center"/>
      <protection/>
    </xf>
    <xf numFmtId="0" fontId="22" fillId="0" borderId="0" xfId="1461" applyFont="1" applyFill="1" applyBorder="1" applyAlignment="1">
      <alignment horizontal="left"/>
      <protection/>
    </xf>
    <xf numFmtId="0" fontId="62" fillId="0" borderId="0" xfId="1461" applyFont="1" applyFill="1" applyBorder="1" applyAlignment="1">
      <alignment horizontal="right"/>
      <protection/>
    </xf>
    <xf numFmtId="0" fontId="42" fillId="9" borderId="0" xfId="1461" applyFont="1" applyFill="1">
      <alignment/>
      <protection/>
    </xf>
    <xf numFmtId="0" fontId="21" fillId="0" borderId="0" xfId="1461" applyFont="1" applyFill="1" applyBorder="1" applyAlignment="1">
      <alignment horizontal="left" vertical="center"/>
      <protection/>
    </xf>
    <xf numFmtId="0" fontId="11" fillId="0" borderId="16" xfId="1461" applyFont="1" applyFill="1" applyBorder="1" applyAlignment="1">
      <alignment horizontal="center" vertical="center" wrapText="1"/>
      <protection/>
    </xf>
    <xf numFmtId="0" fontId="42" fillId="0" borderId="0" xfId="1461" applyFont="1" applyFill="1" applyBorder="1" applyAlignment="1">
      <alignment horizontal="left"/>
      <protection/>
    </xf>
    <xf numFmtId="166" fontId="62" fillId="0" borderId="23" xfId="1472" applyNumberFormat="1" applyFont="1" applyBorder="1" applyAlignment="1">
      <alignment horizontal="right" indent="1"/>
    </xf>
    <xf numFmtId="166" fontId="62" fillId="0" borderId="27" xfId="1472" applyNumberFormat="1" applyFont="1" applyBorder="1" applyAlignment="1">
      <alignment horizontal="right" indent="1"/>
    </xf>
    <xf numFmtId="0" fontId="21" fillId="0" borderId="23" xfId="1472" applyNumberFormat="1" applyFont="1" applyBorder="1" applyAlignment="1">
      <alignment horizontal="right" indent="1"/>
    </xf>
    <xf numFmtId="0" fontId="21" fillId="0" borderId="0" xfId="1472" applyNumberFormat="1" applyFont="1" applyBorder="1" applyAlignment="1">
      <alignment horizontal="right" indent="1"/>
    </xf>
    <xf numFmtId="0" fontId="11" fillId="0" borderId="23" xfId="1472" applyNumberFormat="1" applyFont="1" applyBorder="1" applyAlignment="1">
      <alignment horizontal="right" indent="1"/>
    </xf>
    <xf numFmtId="0" fontId="67" fillId="0" borderId="0" xfId="1461" applyFont="1" applyFill="1" applyBorder="1" applyAlignment="1">
      <alignment horizontal="right"/>
      <protection/>
    </xf>
    <xf numFmtId="0" fontId="21" fillId="9" borderId="52" xfId="0" applyFont="1" applyFill="1" applyBorder="1" applyAlignment="1">
      <alignment horizontal="center" vertical="center" wrapText="1"/>
    </xf>
    <xf numFmtId="0" fontId="21" fillId="9" borderId="55" xfId="0" applyFont="1" applyFill="1" applyBorder="1" applyAlignment="1">
      <alignment horizontal="center" vertical="center" wrapText="1"/>
    </xf>
    <xf numFmtId="0" fontId="21" fillId="9" borderId="28" xfId="0" applyFont="1" applyFill="1" applyBorder="1" applyAlignment="1">
      <alignment horizontal="center" vertical="center" wrapText="1"/>
    </xf>
    <xf numFmtId="165" fontId="16" fillId="9" borderId="0" xfId="0" applyNumberFormat="1" applyFont="1" applyFill="1"/>
    <xf numFmtId="165" fontId="62" fillId="0" borderId="0" xfId="0" applyNumberFormat="1" applyFont="1" applyFill="1" applyBorder="1" applyAlignment="1">
      <alignment horizontal="right" wrapText="1"/>
    </xf>
    <xf numFmtId="165" fontId="16" fillId="0" borderId="0" xfId="0" applyNumberFormat="1" applyFont="1" applyFill="1" applyBorder="1" applyAlignment="1">
      <alignment wrapText="1"/>
    </xf>
    <xf numFmtId="165" fontId="16" fillId="9" borderId="0" xfId="0" applyNumberFormat="1" applyFont="1" applyFill="1" applyBorder="1"/>
    <xf numFmtId="0" fontId="16" fillId="0" borderId="0" xfId="0" applyFont="1" applyFill="1"/>
    <xf numFmtId="0" fontId="60" fillId="0" borderId="0" xfId="0" applyFont="1" applyFill="1"/>
    <xf numFmtId="0" fontId="60" fillId="9" borderId="0" xfId="0" applyFont="1" applyFill="1" applyBorder="1"/>
    <xf numFmtId="0" fontId="60" fillId="9" borderId="0" xfId="0" applyFont="1" applyFill="1"/>
    <xf numFmtId="0" fontId="108" fillId="9" borderId="0" xfId="0" applyFont="1" applyFill="1" applyBorder="1"/>
    <xf numFmtId="0" fontId="108" fillId="9" borderId="0" xfId="0" applyFont="1" applyFill="1"/>
    <xf numFmtId="0" fontId="21" fillId="9" borderId="56" xfId="0" applyFont="1" applyFill="1" applyBorder="1" applyAlignment="1">
      <alignment vertical="center" wrapText="1"/>
    </xf>
    <xf numFmtId="0" fontId="109" fillId="9" borderId="0" xfId="0" applyFont="1" applyFill="1" applyBorder="1"/>
    <xf numFmtId="0" fontId="109" fillId="9" borderId="0" xfId="0" applyFont="1" applyFill="1"/>
    <xf numFmtId="0" fontId="22" fillId="0" borderId="0" xfId="0" applyFont="1" applyFill="1" applyBorder="1" applyAlignment="1">
      <alignment horizontal="left" wrapText="1"/>
    </xf>
    <xf numFmtId="0" fontId="62" fillId="0" borderId="0" xfId="0" applyNumberFormat="1" applyFont="1" applyFill="1" applyBorder="1" applyAlignment="1">
      <alignment horizontal="right" wrapText="1"/>
    </xf>
    <xf numFmtId="0" fontId="110" fillId="9" borderId="0" xfId="0" applyFont="1" applyFill="1" applyBorder="1"/>
    <xf numFmtId="0" fontId="110" fillId="9" borderId="0" xfId="0" applyFont="1" applyFill="1"/>
    <xf numFmtId="0" fontId="110" fillId="0" borderId="0" xfId="0" applyFont="1" applyFill="1" applyBorder="1" applyAlignment="1">
      <alignment horizontal="left" wrapText="1"/>
    </xf>
    <xf numFmtId="0" fontId="22" fillId="0" borderId="0" xfId="0" applyNumberFormat="1" applyFont="1" applyFill="1" applyBorder="1" applyAlignment="1">
      <alignment horizontal="right" wrapText="1"/>
    </xf>
    <xf numFmtId="0" fontId="22" fillId="0" borderId="0" xfId="0" applyFont="1" applyFill="1" applyBorder="1" applyAlignment="1">
      <alignment wrapText="1"/>
    </xf>
    <xf numFmtId="0" fontId="21" fillId="9" borderId="45" xfId="1461" applyFont="1" applyFill="1" applyBorder="1" applyAlignment="1">
      <alignment horizontal="center" vertical="center" wrapText="1"/>
      <protection/>
    </xf>
    <xf numFmtId="0" fontId="21" fillId="9" borderId="17" xfId="1461" applyFont="1" applyFill="1" applyBorder="1" applyAlignment="1">
      <alignment horizontal="center" vertical="center" wrapText="1"/>
      <protection/>
    </xf>
    <xf numFmtId="0" fontId="21" fillId="0" borderId="9" xfId="1461" applyFont="1" applyFill="1" applyBorder="1" applyAlignment="1">
      <alignment horizontal="right"/>
      <protection/>
    </xf>
    <xf numFmtId="0" fontId="21" fillId="0" borderId="0" xfId="1461" applyFont="1" applyFill="1" applyBorder="1" applyAlignment="1">
      <alignment horizontal="right"/>
      <protection/>
    </xf>
    <xf numFmtId="165" fontId="11" fillId="0" borderId="0" xfId="1461" applyNumberFormat="1" applyFont="1" applyFill="1" applyBorder="1" applyAlignment="1">
      <alignment horizontal="right" indent="1"/>
      <protection/>
    </xf>
    <xf numFmtId="0" fontId="22" fillId="0" borderId="0" xfId="1461" applyFont="1" applyFill="1" applyBorder="1" applyAlignment="1">
      <alignment horizontal="right"/>
      <protection/>
    </xf>
    <xf numFmtId="0" fontId="42" fillId="9" borderId="0" xfId="0" applyFont="1" applyFill="1" applyBorder="1"/>
    <xf numFmtId="166" fontId="21" fillId="0" borderId="23" xfId="1461" applyNumberFormat="1" applyFont="1" applyFill="1" applyBorder="1" applyAlignment="1">
      <alignment horizontal="right" indent="1"/>
      <protection/>
    </xf>
    <xf numFmtId="166" fontId="21" fillId="0" borderId="27" xfId="1461" applyNumberFormat="1" applyFont="1" applyFill="1" applyBorder="1" applyAlignment="1">
      <alignment horizontal="right" indent="1"/>
      <protection/>
    </xf>
    <xf numFmtId="166" fontId="67" fillId="0" borderId="23" xfId="1461" applyNumberFormat="1" applyFont="1" applyFill="1" applyBorder="1" applyAlignment="1">
      <alignment horizontal="right" indent="1"/>
      <protection/>
    </xf>
    <xf numFmtId="166" fontId="67" fillId="0" borderId="27" xfId="1461" applyNumberFormat="1" applyFont="1" applyFill="1" applyBorder="1" applyAlignment="1">
      <alignment horizontal="right" indent="1"/>
      <protection/>
    </xf>
    <xf numFmtId="166" fontId="11" fillId="0" borderId="23" xfId="1461" applyNumberFormat="1" applyFont="1" applyFill="1" applyBorder="1" applyAlignment="1">
      <alignment horizontal="right" indent="1"/>
      <protection/>
    </xf>
    <xf numFmtId="166" fontId="11" fillId="0" borderId="27" xfId="1461" applyNumberFormat="1" applyFont="1" applyFill="1" applyBorder="1" applyAlignment="1">
      <alignment horizontal="right" indent="1"/>
      <protection/>
    </xf>
    <xf numFmtId="0" fontId="11" fillId="0" borderId="0" xfId="1461" applyFont="1" applyFill="1" applyBorder="1" applyAlignment="1">
      <alignment horizontal="right"/>
      <protection/>
    </xf>
    <xf numFmtId="166" fontId="11" fillId="0" borderId="0" xfId="1461" applyNumberFormat="1" applyFont="1" applyFill="1" applyBorder="1" applyAlignment="1">
      <alignment horizontal="right" indent="1"/>
      <protection/>
    </xf>
    <xf numFmtId="0" fontId="42" fillId="0" borderId="0" xfId="1461" applyFont="1" applyFill="1" applyBorder="1" applyAlignment="1">
      <alignment horizontal="right"/>
      <protection/>
    </xf>
    <xf numFmtId="0" fontId="33" fillId="9" borderId="0" xfId="1461" applyFont="1" applyFill="1" applyBorder="1" applyAlignment="1">
      <alignment vertical="center"/>
      <protection/>
    </xf>
    <xf numFmtId="0" fontId="33" fillId="9" borderId="0" xfId="1461" applyFont="1" applyFill="1" applyAlignment="1">
      <alignment vertical="center"/>
      <protection/>
    </xf>
    <xf numFmtId="0" fontId="21" fillId="9" borderId="39" xfId="1461" applyFont="1" applyFill="1" applyBorder="1" applyAlignment="1">
      <alignment horizontal="center" vertical="center" wrapText="1"/>
      <protection/>
    </xf>
    <xf numFmtId="165" fontId="11" fillId="0" borderId="9" xfId="1461" applyNumberFormat="1" applyFont="1" applyFill="1" applyBorder="1" applyAlignment="1">
      <alignment horizontal="right" indent="1"/>
      <protection/>
    </xf>
    <xf numFmtId="165" fontId="67" fillId="0" borderId="9" xfId="1461" applyNumberFormat="1" applyFont="1" applyFill="1" applyBorder="1" applyAlignment="1">
      <alignment horizontal="right" indent="1"/>
      <protection/>
    </xf>
    <xf numFmtId="0" fontId="11" fillId="0" borderId="23" xfId="1461" applyNumberFormat="1" applyFont="1" applyFill="1" applyBorder="1" applyAlignment="1">
      <alignment horizontal="right" indent="1"/>
      <protection/>
    </xf>
    <xf numFmtId="0" fontId="67" fillId="0" borderId="23" xfId="1461" applyNumberFormat="1" applyFont="1" applyFill="1" applyBorder="1" applyAlignment="1">
      <alignment horizontal="right" indent="1"/>
      <protection/>
    </xf>
    <xf numFmtId="0" fontId="11" fillId="0" borderId="23" xfId="0" applyNumberFormat="1" applyFont="1" applyBorder="1" applyAlignment="1">
      <alignment horizontal="right" indent="1"/>
    </xf>
    <xf numFmtId="165" fontId="11" fillId="0" borderId="27" xfId="0" applyNumberFormat="1" applyFont="1" applyBorder="1" applyAlignment="1">
      <alignment horizontal="right" indent="1"/>
    </xf>
    <xf numFmtId="1" fontId="11" fillId="0" borderId="23" xfId="1461" applyNumberFormat="1" applyFont="1" applyFill="1" applyBorder="1" applyAlignment="1">
      <alignment horizontal="right" indent="1"/>
      <protection/>
    </xf>
    <xf numFmtId="165" fontId="11" fillId="0" borderId="0" xfId="0" applyNumberFormat="1" applyFont="1" applyBorder="1" applyAlignment="1">
      <alignment horizontal="right" indent="1"/>
    </xf>
    <xf numFmtId="0" fontId="21" fillId="9" borderId="41"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21" fillId="9" borderId="42" xfId="0" applyFont="1" applyFill="1" applyBorder="1" applyAlignment="1">
      <alignment horizontal="center" vertical="center" wrapText="1"/>
    </xf>
    <xf numFmtId="165" fontId="21" fillId="0" borderId="23" xfId="1461" applyNumberFormat="1" applyFont="1" applyFill="1" applyBorder="1" applyAlignment="1">
      <alignment horizontal="right" vertical="center" indent="1"/>
      <protection/>
    </xf>
    <xf numFmtId="165" fontId="21" fillId="0" borderId="0" xfId="1461" applyNumberFormat="1" applyFont="1" applyFill="1" applyBorder="1" applyAlignment="1">
      <alignment horizontal="right" vertical="center" indent="1"/>
      <protection/>
    </xf>
    <xf numFmtId="0" fontId="21" fillId="9" borderId="39" xfId="1461" applyFont="1" applyFill="1" applyBorder="1" applyAlignment="1">
      <alignment vertical="center" wrapText="1"/>
      <protection/>
    </xf>
    <xf numFmtId="0" fontId="21" fillId="0" borderId="27" xfId="0" applyFont="1" applyFill="1" applyBorder="1" applyAlignment="1">
      <alignment horizontal="right" wrapText="1" indent="1"/>
    </xf>
    <xf numFmtId="165" fontId="33" fillId="9" borderId="0" xfId="1461" applyNumberFormat="1" applyFont="1" applyFill="1" quotePrefix="1">
      <alignment/>
      <protection/>
    </xf>
    <xf numFmtId="1" fontId="21" fillId="0" borderId="23" xfId="1461" applyNumberFormat="1" applyFont="1" applyFill="1" applyBorder="1" applyAlignment="1">
      <alignment horizontal="right" indent="1"/>
      <protection/>
    </xf>
    <xf numFmtId="166" fontId="62" fillId="0" borderId="23" xfId="1461" applyNumberFormat="1" applyFont="1" applyFill="1" applyBorder="1" applyAlignment="1">
      <alignment horizontal="right" indent="1"/>
      <protection/>
    </xf>
    <xf numFmtId="166" fontId="62" fillId="0" borderId="27" xfId="1461" applyNumberFormat="1" applyFont="1" applyFill="1" applyBorder="1" applyAlignment="1">
      <alignment horizontal="right" indent="1"/>
      <protection/>
    </xf>
    <xf numFmtId="166" fontId="48" fillId="0" borderId="23" xfId="1461" applyNumberFormat="1" applyFont="1" applyFill="1" applyBorder="1" applyAlignment="1">
      <alignment horizontal="right" indent="1"/>
      <protection/>
    </xf>
    <xf numFmtId="0" fontId="21" fillId="0" borderId="23" xfId="1461" applyNumberFormat="1" applyFont="1" applyFill="1" applyBorder="1" applyAlignment="1">
      <alignment horizontal="right" indent="1"/>
      <protection/>
    </xf>
    <xf numFmtId="0" fontId="21" fillId="0" borderId="0" xfId="1461" applyNumberFormat="1" applyFont="1" applyFill="1" applyBorder="1" applyAlignment="1">
      <alignment horizontal="right" indent="1"/>
      <protection/>
    </xf>
    <xf numFmtId="0" fontId="21" fillId="0" borderId="27" xfId="1461" applyNumberFormat="1" applyFont="1" applyFill="1" applyBorder="1" applyAlignment="1">
      <alignment horizontal="right" indent="1"/>
      <protection/>
    </xf>
    <xf numFmtId="165" fontId="62" fillId="0" borderId="27" xfId="0" applyNumberFormat="1" applyFont="1" applyBorder="1" applyAlignment="1">
      <alignment horizontal="right" wrapText="1" indent="1"/>
    </xf>
    <xf numFmtId="0" fontId="21" fillId="0" borderId="0" xfId="0" applyNumberFormat="1" applyFont="1" applyBorder="1" applyAlignment="1">
      <alignment horizontal="right" wrapText="1" indent="1"/>
    </xf>
    <xf numFmtId="166" fontId="21" fillId="0" borderId="0" xfId="1461" applyNumberFormat="1" applyFont="1" applyFill="1" applyBorder="1" applyAlignment="1">
      <alignment horizontal="right" indent="1"/>
      <protection/>
    </xf>
    <xf numFmtId="165" fontId="70" fillId="9" borderId="0" xfId="0" applyNumberFormat="1" applyFont="1" applyFill="1" applyBorder="1"/>
    <xf numFmtId="0" fontId="62" fillId="0" borderId="23" xfId="0" applyFont="1" applyFill="1" applyBorder="1" applyAlignment="1">
      <alignment horizontal="right" wrapText="1" indent="1"/>
    </xf>
    <xf numFmtId="0" fontId="48" fillId="0" borderId="23" xfId="0" applyFont="1" applyFill="1" applyBorder="1" applyAlignment="1">
      <alignment horizontal="right" wrapText="1" indent="1"/>
    </xf>
    <xf numFmtId="0" fontId="21" fillId="9" borderId="26" xfId="0" applyFont="1" applyFill="1" applyBorder="1" applyAlignment="1">
      <alignment horizontal="center" vertical="center" wrapText="1"/>
    </xf>
    <xf numFmtId="0" fontId="21" fillId="9" borderId="17" xfId="0" applyFont="1" applyFill="1" applyBorder="1" applyAlignment="1">
      <alignment horizontal="center" vertical="center" wrapText="1"/>
    </xf>
    <xf numFmtId="0" fontId="21" fillId="9" borderId="26" xfId="0" applyFont="1" applyFill="1" applyBorder="1" applyAlignment="1">
      <alignment horizontal="center" vertical="center"/>
    </xf>
    <xf numFmtId="0" fontId="21" fillId="9" borderId="17" xfId="0" applyFont="1" applyFill="1" applyBorder="1" applyAlignment="1">
      <alignment horizontal="center" vertical="center"/>
    </xf>
    <xf numFmtId="0" fontId="21" fillId="0" borderId="16" xfId="0" applyFont="1" applyFill="1" applyBorder="1" applyAlignment="1">
      <alignment horizontal="left" wrapText="1"/>
    </xf>
    <xf numFmtId="165" fontId="33" fillId="0" borderId="23" xfId="0" applyNumberFormat="1" applyFont="1" applyFill="1" applyBorder="1" applyAlignment="1">
      <alignment horizontal="right" indent="1"/>
    </xf>
    <xf numFmtId="165" fontId="70" fillId="0" borderId="23" xfId="1472" applyNumberFormat="1" applyFont="1" applyFill="1" applyBorder="1" applyAlignment="1">
      <alignment horizontal="right" indent="1"/>
    </xf>
    <xf numFmtId="0" fontId="11" fillId="0" borderId="27" xfId="0" applyFont="1" applyFill="1" applyBorder="1" applyAlignment="1">
      <alignment horizontal="right" indent="1"/>
    </xf>
    <xf numFmtId="165" fontId="21" fillId="0" borderId="0" xfId="1461" applyNumberFormat="1" applyFont="1" applyFill="1" applyBorder="1" applyAlignment="1">
      <alignment horizontal="right" indent="1"/>
      <protection/>
    </xf>
    <xf numFmtId="2" fontId="21" fillId="0" borderId="0" xfId="1461" applyNumberFormat="1" applyFont="1" applyFill="1" applyBorder="1" applyAlignment="1">
      <alignment horizontal="right" indent="1"/>
      <protection/>
    </xf>
    <xf numFmtId="165" fontId="21" fillId="0" borderId="15" xfId="0" applyNumberFormat="1" applyFont="1" applyFill="1" applyBorder="1" applyAlignment="1">
      <alignment horizontal="right" indent="1"/>
    </xf>
    <xf numFmtId="165" fontId="70" fillId="0" borderId="23" xfId="0" applyNumberFormat="1" applyFont="1" applyFill="1" applyBorder="1" applyAlignment="1">
      <alignment horizontal="right" indent="1"/>
    </xf>
    <xf numFmtId="165" fontId="70" fillId="0" borderId="27" xfId="0" applyNumberFormat="1" applyFont="1" applyFill="1" applyBorder="1" applyAlignment="1">
      <alignment horizontal="right" indent="1"/>
    </xf>
    <xf numFmtId="165" fontId="11" fillId="0" borderId="15" xfId="0" applyNumberFormat="1" applyFont="1" applyFill="1" applyBorder="1" applyAlignment="1">
      <alignment horizontal="right" indent="1"/>
    </xf>
    <xf numFmtId="165" fontId="11" fillId="0" borderId="23" xfId="0" applyNumberFormat="1" applyFont="1" applyFill="1" applyBorder="1" applyAlignment="1">
      <alignment horizontal="right" indent="1"/>
    </xf>
    <xf numFmtId="165" fontId="11" fillId="0" borderId="27" xfId="0" applyNumberFormat="1" applyFont="1" applyFill="1" applyBorder="1" applyAlignment="1">
      <alignment horizontal="right" indent="1"/>
    </xf>
    <xf numFmtId="165" fontId="11" fillId="0" borderId="0" xfId="0" applyNumberFormat="1" applyFont="1" applyFill="1" applyBorder="1" applyAlignment="1">
      <alignment horizontal="right" indent="1"/>
    </xf>
    <xf numFmtId="1" fontId="11" fillId="0" borderId="23" xfId="0" applyNumberFormat="1" applyFont="1" applyFill="1" applyBorder="1" applyAlignment="1">
      <alignment horizontal="right" indent="1"/>
    </xf>
    <xf numFmtId="165" fontId="65" fillId="0" borderId="23" xfId="0" applyNumberFormat="1" applyFont="1" applyFill="1" applyBorder="1" applyAlignment="1">
      <alignment horizontal="right" indent="1"/>
    </xf>
    <xf numFmtId="165" fontId="70" fillId="0" borderId="23" xfId="0" applyNumberFormat="1" applyFont="1" applyFill="1" applyBorder="1" applyAlignment="1">
      <alignment horizontal="right" indent="1"/>
    </xf>
    <xf numFmtId="0" fontId="11" fillId="9" borderId="56" xfId="0" applyFont="1" applyFill="1" applyBorder="1" applyAlignment="1">
      <alignment horizontal="center" vertical="center" wrapText="1"/>
    </xf>
    <xf numFmtId="0" fontId="11" fillId="9" borderId="55" xfId="0" applyFont="1" applyFill="1" applyBorder="1" applyAlignment="1">
      <alignment horizontal="center" vertical="center" wrapText="1"/>
    </xf>
    <xf numFmtId="0" fontId="69" fillId="0" borderId="16" xfId="0" applyFont="1" applyFill="1" applyBorder="1" applyAlignment="1">
      <alignment horizontal="left"/>
    </xf>
    <xf numFmtId="0" fontId="69" fillId="0" borderId="33" xfId="0" applyFont="1" applyFill="1" applyBorder="1" applyAlignment="1">
      <alignment horizontal="right" indent="1"/>
    </xf>
    <xf numFmtId="166" fontId="11" fillId="0" borderId="27" xfId="0" applyNumberFormat="1" applyFont="1" applyFill="1" applyBorder="1" applyAlignment="1">
      <alignment horizontal="right" indent="1"/>
    </xf>
    <xf numFmtId="0" fontId="11" fillId="0" borderId="9" xfId="0" applyFont="1" applyFill="1" applyBorder="1" applyAlignment="1">
      <alignment horizontal="left" indent="1"/>
    </xf>
    <xf numFmtId="0" fontId="16" fillId="0" borderId="9" xfId="0" applyFont="1" applyFill="1" applyBorder="1" applyAlignment="1">
      <alignment horizontal="left" indent="1"/>
    </xf>
    <xf numFmtId="0" fontId="11" fillId="0" borderId="9" xfId="0" applyFont="1" applyFill="1" applyBorder="1" applyAlignment="1">
      <alignment horizontal="left"/>
    </xf>
    <xf numFmtId="168" fontId="11" fillId="0" borderId="23" xfId="0" applyNumberFormat="1" applyFont="1" applyFill="1" applyBorder="1" applyAlignment="1">
      <alignment horizontal="right" wrapText="1" indent="1"/>
    </xf>
    <xf numFmtId="166" fontId="11" fillId="0" borderId="27" xfId="0" applyNumberFormat="1" applyFont="1" applyFill="1" applyBorder="1" applyAlignment="1">
      <alignment horizontal="right" wrapText="1" indent="1"/>
    </xf>
    <xf numFmtId="0" fontId="16" fillId="0" borderId="9" xfId="0" applyFont="1" applyFill="1" applyBorder="1" applyAlignment="1">
      <alignment horizontal="left"/>
    </xf>
    <xf numFmtId="168" fontId="21" fillId="0" borderId="23" xfId="0" applyNumberFormat="1" applyFont="1" applyFill="1" applyBorder="1" applyAlignment="1">
      <alignment horizontal="right" wrapText="1" indent="1"/>
    </xf>
    <xf numFmtId="0" fontId="11" fillId="0" borderId="9" xfId="0" applyFont="1" applyFill="1" applyBorder="1" applyAlignment="1">
      <alignment horizontal="left" vertical="center" indent="2"/>
    </xf>
    <xf numFmtId="0" fontId="21" fillId="0" borderId="9" xfId="0" applyFont="1" applyFill="1" applyBorder="1" applyAlignment="1">
      <alignment horizontal="left" indent="1"/>
    </xf>
    <xf numFmtId="0" fontId="11" fillId="0" borderId="9" xfId="0" applyNumberFormat="1" applyFont="1" applyFill="1" applyBorder="1" applyAlignment="1">
      <alignment horizontal="left" indent="1"/>
    </xf>
    <xf numFmtId="0" fontId="11" fillId="0" borderId="9" xfId="0" applyNumberFormat="1" applyFont="1" applyFill="1" applyBorder="1" applyAlignment="1">
      <alignment horizontal="left" vertical="center" indent="2"/>
    </xf>
    <xf numFmtId="0" fontId="16" fillId="0" borderId="0" xfId="0" applyFont="1" applyFill="1" applyBorder="1" applyAlignment="1">
      <alignment horizontal="left" indent="1"/>
    </xf>
    <xf numFmtId="0" fontId="48" fillId="0" borderId="33" xfId="0" applyNumberFormat="1" applyFont="1" applyFill="1" applyBorder="1" applyAlignment="1">
      <alignment horizontal="left"/>
    </xf>
    <xf numFmtId="0" fontId="21" fillId="0" borderId="16" xfId="0" applyFont="1" applyFill="1" applyBorder="1" applyAlignment="1">
      <alignment horizontal="left" indent="1"/>
    </xf>
    <xf numFmtId="0" fontId="16"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right" indent="1"/>
    </xf>
    <xf numFmtId="0" fontId="21" fillId="0" borderId="0" xfId="0" applyNumberFormat="1" applyFont="1" applyFill="1" applyBorder="1" applyAlignment="1">
      <alignment horizontal="left" vertical="center"/>
    </xf>
    <xf numFmtId="0" fontId="65" fillId="9" borderId="0" xfId="0" applyFont="1" applyFill="1" applyBorder="1" applyAlignment="1">
      <alignment wrapText="1"/>
    </xf>
    <xf numFmtId="0" fontId="21" fillId="0" borderId="33" xfId="0" applyNumberFormat="1" applyFont="1" applyFill="1" applyBorder="1" applyAlignment="1">
      <alignment horizontal="left"/>
    </xf>
    <xf numFmtId="0" fontId="21" fillId="0" borderId="33" xfId="0" applyFont="1" applyFill="1" applyBorder="1" applyAlignment="1">
      <alignment horizontal="right"/>
    </xf>
    <xf numFmtId="0" fontId="65" fillId="9" borderId="0" xfId="0" applyFont="1" applyFill="1" applyBorder="1"/>
    <xf numFmtId="0" fontId="21" fillId="0" borderId="0" xfId="0" applyFont="1" applyFill="1" applyBorder="1" applyAlignment="1">
      <alignment horizontal="right" vertical="center"/>
    </xf>
    <xf numFmtId="0" fontId="11" fillId="9" borderId="0" xfId="0" applyFont="1" applyFill="1" applyBorder="1" applyAlignment="1">
      <alignment horizontal="right" wrapText="1" indent="1"/>
    </xf>
    <xf numFmtId="0" fontId="11" fillId="0" borderId="49" xfId="0" applyFont="1" applyFill="1" applyBorder="1" applyAlignment="1">
      <alignment horizontal="right" wrapText="1" indent="1"/>
    </xf>
    <xf numFmtId="0" fontId="11" fillId="0" borderId="49" xfId="0" applyFont="1" applyFill="1" applyBorder="1" applyAlignment="1">
      <alignment horizontal="right" wrapText="1" indent="1"/>
    </xf>
    <xf numFmtId="0" fontId="11" fillId="0" borderId="57" xfId="0" applyFont="1" applyFill="1" applyBorder="1" applyAlignment="1">
      <alignment horizontal="right" wrapText="1" indent="1"/>
    </xf>
    <xf numFmtId="0" fontId="42" fillId="0" borderId="0" xfId="0" applyNumberFormat="1" applyFont="1" applyFill="1" applyBorder="1" applyAlignment="1">
      <alignment horizontal="right" wrapText="1"/>
    </xf>
    <xf numFmtId="0" fontId="67" fillId="0" borderId="0" xfId="0" applyNumberFormat="1" applyFont="1" applyFill="1" applyBorder="1" applyAlignment="1">
      <alignment horizontal="right" wrapText="1"/>
    </xf>
    <xf numFmtId="0" fontId="21" fillId="9" borderId="16" xfId="0" applyFont="1" applyFill="1" applyBorder="1" applyAlignment="1">
      <alignment vertical="center" wrapText="1"/>
    </xf>
    <xf numFmtId="0" fontId="21" fillId="9" borderId="58" xfId="0" applyFont="1" applyFill="1" applyBorder="1" applyAlignment="1">
      <alignment horizontal="center" vertical="center" wrapText="1"/>
    </xf>
    <xf numFmtId="165" fontId="21" fillId="0" borderId="0" xfId="0" applyNumberFormat="1" applyFont="1" applyFill="1" applyBorder="1" applyAlignment="1">
      <alignment wrapText="1"/>
    </xf>
    <xf numFmtId="0" fontId="21" fillId="9" borderId="0" xfId="0" applyFont="1" applyFill="1" applyBorder="1"/>
    <xf numFmtId="0" fontId="48" fillId="0" borderId="16" xfId="0" applyFont="1" applyFill="1" applyBorder="1" applyAlignment="1">
      <alignment horizontal="left"/>
    </xf>
    <xf numFmtId="1" fontId="21" fillId="9" borderId="0" xfId="0" applyNumberFormat="1" applyFont="1" applyFill="1" applyBorder="1"/>
    <xf numFmtId="1" fontId="48" fillId="0" borderId="27" xfId="0" applyNumberFormat="1" applyFont="1" applyFill="1" applyBorder="1" applyAlignment="1">
      <alignment horizontal="right" wrapText="1" indent="1"/>
    </xf>
    <xf numFmtId="0" fontId="48" fillId="0" borderId="9" xfId="0" applyFont="1" applyFill="1" applyBorder="1" applyAlignment="1">
      <alignment horizontal="left"/>
    </xf>
    <xf numFmtId="0" fontId="48" fillId="0" borderId="23" xfId="0" applyFont="1" applyBorder="1" applyAlignment="1">
      <alignment horizontal="right" indent="1"/>
    </xf>
    <xf numFmtId="0" fontId="48" fillId="0" borderId="9" xfId="0" applyFont="1" applyFill="1" applyBorder="1" applyAlignment="1">
      <alignment horizontal="left" vertical="center"/>
    </xf>
    <xf numFmtId="0" fontId="21" fillId="0" borderId="9" xfId="0" applyFont="1" applyFill="1" applyBorder="1" applyAlignment="1">
      <alignment horizontal="left" vertical="center"/>
    </xf>
    <xf numFmtId="0" fontId="48" fillId="0" borderId="27" xfId="0" applyFont="1" applyBorder="1" applyAlignment="1">
      <alignment horizontal="right" indent="1"/>
    </xf>
    <xf numFmtId="0" fontId="21" fillId="9" borderId="52" xfId="0" applyFont="1" applyFill="1" applyBorder="1" applyAlignment="1">
      <alignment horizontal="center" vertical="center"/>
    </xf>
    <xf numFmtId="1" fontId="21" fillId="0" borderId="27" xfId="0" applyNumberFormat="1" applyFont="1" applyBorder="1" applyAlignment="1">
      <alignment horizontal="right" indent="1"/>
    </xf>
    <xf numFmtId="0" fontId="11" fillId="9" borderId="59" xfId="0" applyFont="1" applyFill="1" applyBorder="1" applyAlignment="1">
      <alignment vertical="center" wrapText="1"/>
    </xf>
    <xf numFmtId="0" fontId="11" fillId="9" borderId="38" xfId="0" applyFont="1" applyFill="1" applyBorder="1" applyAlignment="1">
      <alignment horizontal="center" vertical="center" wrapText="1"/>
    </xf>
    <xf numFmtId="0" fontId="69" fillId="0" borderId="9" xfId="0" applyFont="1" applyFill="1" applyBorder="1" applyAlignment="1">
      <alignment horizontal="left"/>
    </xf>
    <xf numFmtId="0" fontId="69" fillId="0" borderId="9" xfId="0" applyFont="1" applyFill="1" applyBorder="1" applyAlignment="1">
      <alignment horizontal="left" vertical="center"/>
    </xf>
    <xf numFmtId="0" fontId="11" fillId="9" borderId="16" xfId="0" applyFont="1" applyFill="1" applyBorder="1" applyAlignment="1">
      <alignment vertical="center" wrapText="1"/>
    </xf>
    <xf numFmtId="0" fontId="69" fillId="0" borderId="56" xfId="0" applyFont="1" applyFill="1" applyBorder="1" applyAlignment="1">
      <alignment horizontal="left"/>
    </xf>
    <xf numFmtId="2" fontId="21" fillId="0" borderId="0" xfId="0" applyNumberFormat="1" applyFont="1" applyFill="1" applyBorder="1" applyAlignment="1">
      <alignment horizontal="right" indent="1"/>
    </xf>
    <xf numFmtId="0" fontId="69" fillId="0" borderId="0" xfId="0" applyFont="1" applyFill="1" applyBorder="1" applyAlignment="1">
      <alignment horizontal="left"/>
    </xf>
    <xf numFmtId="0" fontId="108" fillId="9" borderId="0" xfId="0" applyFont="1" applyFill="1" applyAlignment="1">
      <alignment/>
    </xf>
    <xf numFmtId="0" fontId="111" fillId="9" borderId="0" xfId="0" applyFont="1" applyFill="1"/>
    <xf numFmtId="0" fontId="69"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9" borderId="55"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69" fillId="0" borderId="33" xfId="0" applyFont="1" applyFill="1" applyBorder="1" applyAlignment="1">
      <alignment horizontal="left"/>
    </xf>
    <xf numFmtId="0" fontId="21" fillId="0" borderId="27" xfId="0" applyFont="1" applyBorder="1" applyAlignment="1">
      <alignment horizontal="right" indent="1"/>
    </xf>
    <xf numFmtId="0" fontId="69" fillId="0" borderId="0" xfId="0" applyFont="1" applyFill="1" applyBorder="1" applyAlignment="1">
      <alignment horizontal="left"/>
    </xf>
    <xf numFmtId="0" fontId="16" fillId="9" borderId="0" xfId="0" applyFont="1" applyFill="1" applyBorder="1" applyAlignment="1">
      <alignment/>
    </xf>
    <xf numFmtId="0" fontId="16" fillId="9" borderId="0" xfId="0" applyFont="1" applyFill="1" applyAlignment="1">
      <alignment/>
    </xf>
    <xf numFmtId="0" fontId="69" fillId="0" borderId="0" xfId="0" applyFont="1" applyFill="1" applyBorder="1" applyAlignment="1">
      <alignment horizontal="left" vertical="center"/>
    </xf>
    <xf numFmtId="0" fontId="11" fillId="0" borderId="0" xfId="0" applyFont="1" applyFill="1" applyBorder="1" applyAlignment="1">
      <alignment horizontal="left" vertical="center"/>
    </xf>
    <xf numFmtId="165" fontId="21" fillId="0" borderId="23" xfId="0" applyNumberFormat="1" applyFont="1" applyBorder="1" applyAlignment="1">
      <alignment horizontal="right" indent="1"/>
    </xf>
    <xf numFmtId="0" fontId="48" fillId="0" borderId="33" xfId="0" applyFont="1" applyFill="1" applyBorder="1" applyAlignment="1">
      <alignment horizontal="left"/>
    </xf>
    <xf numFmtId="0" fontId="48" fillId="0" borderId="0" xfId="0" applyFont="1" applyFill="1" applyBorder="1" applyAlignment="1">
      <alignment horizontal="left"/>
    </xf>
    <xf numFmtId="0" fontId="21" fillId="9" borderId="0" xfId="0" applyFont="1" applyFill="1" applyAlignment="1">
      <alignment/>
    </xf>
    <xf numFmtId="0" fontId="48" fillId="0" borderId="0" xfId="0" applyFont="1" applyFill="1" applyBorder="1" applyAlignment="1">
      <alignment horizontal="left" vertical="center"/>
    </xf>
    <xf numFmtId="0" fontId="21" fillId="9" borderId="0" xfId="0" applyFont="1" applyFill="1" applyBorder="1" applyAlignment="1">
      <alignment horizontal="right" indent="1"/>
    </xf>
    <xf numFmtId="0" fontId="65" fillId="9" borderId="0" xfId="0" applyFont="1" applyFill="1" applyBorder="1" applyAlignment="1">
      <alignment/>
    </xf>
    <xf numFmtId="0" fontId="62" fillId="9" borderId="52" xfId="0" applyFont="1" applyFill="1" applyBorder="1" applyAlignment="1">
      <alignment horizontal="center" vertical="center"/>
    </xf>
    <xf numFmtId="0" fontId="21" fillId="9" borderId="56" xfId="0" applyFont="1" applyFill="1" applyBorder="1" applyAlignment="1">
      <alignment horizontal="center" vertical="center" wrapText="1"/>
    </xf>
    <xf numFmtId="0" fontId="48" fillId="0" borderId="38" xfId="0" applyFont="1" applyFill="1" applyBorder="1" applyAlignment="1">
      <alignment horizontal="left"/>
    </xf>
    <xf numFmtId="0" fontId="16" fillId="0" borderId="43" xfId="0" applyFont="1" applyFill="1" applyBorder="1" applyAlignment="1">
      <alignment horizontal="left" vertical="center"/>
    </xf>
    <xf numFmtId="0" fontId="48" fillId="0" borderId="43" xfId="0" applyFont="1" applyFill="1" applyBorder="1" applyAlignment="1">
      <alignment horizontal="left"/>
    </xf>
    <xf numFmtId="0" fontId="48" fillId="0" borderId="43" xfId="0" applyFont="1" applyFill="1" applyBorder="1" applyAlignment="1">
      <alignment horizontal="left" vertical="center"/>
    </xf>
    <xf numFmtId="0" fontId="21" fillId="0" borderId="43" xfId="0" applyFont="1" applyFill="1" applyBorder="1" applyAlignment="1">
      <alignment horizontal="left" vertical="center"/>
    </xf>
    <xf numFmtId="0" fontId="21" fillId="9" borderId="38" xfId="0" applyFont="1" applyFill="1" applyBorder="1" applyAlignment="1">
      <alignment vertical="center" wrapText="1"/>
    </xf>
    <xf numFmtId="0" fontId="21" fillId="9" borderId="60" xfId="0" applyFont="1" applyFill="1" applyBorder="1" applyAlignment="1">
      <alignment horizontal="center" vertical="center" wrapText="1"/>
    </xf>
    <xf numFmtId="1" fontId="69" fillId="0" borderId="15" xfId="0" applyNumberFormat="1" applyFont="1" applyFill="1" applyBorder="1" applyAlignment="1">
      <alignment horizontal="right" indent="1"/>
    </xf>
    <xf numFmtId="1" fontId="11" fillId="0" borderId="27" xfId="0" applyNumberFormat="1" applyFont="1" applyFill="1" applyBorder="1" applyAlignment="1">
      <alignment horizontal="right" indent="1"/>
    </xf>
    <xf numFmtId="167" fontId="21" fillId="0" borderId="23" xfId="0" applyNumberFormat="1" applyFont="1" applyFill="1" applyBorder="1" applyAlignment="1">
      <alignment horizontal="right" indent="1"/>
    </xf>
    <xf numFmtId="0" fontId="11" fillId="9" borderId="60"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69" fillId="0" borderId="33" xfId="0" applyFont="1" applyFill="1" applyBorder="1" applyAlignment="1">
      <alignment horizontal="left"/>
    </xf>
    <xf numFmtId="165" fontId="69" fillId="0" borderId="23" xfId="0" applyNumberFormat="1" applyFont="1" applyFill="1" applyBorder="1" applyAlignment="1">
      <alignment horizontal="right" indent="1"/>
    </xf>
    <xf numFmtId="165" fontId="69" fillId="0" borderId="27" xfId="0" applyNumberFormat="1" applyFont="1" applyFill="1" applyBorder="1" applyAlignment="1">
      <alignment horizontal="right" indent="1"/>
    </xf>
    <xf numFmtId="165" fontId="11" fillId="0" borderId="23" xfId="28" applyNumberFormat="1" applyFont="1" applyFill="1" applyBorder="1" applyAlignment="1">
      <alignment horizontal="right" indent="1"/>
    </xf>
    <xf numFmtId="165" fontId="11" fillId="0" borderId="27" xfId="28" applyNumberFormat="1" applyFont="1" applyFill="1" applyBorder="1" applyAlignment="1">
      <alignment horizontal="right" indent="1"/>
    </xf>
    <xf numFmtId="165" fontId="69" fillId="0" borderId="23" xfId="28" applyNumberFormat="1" applyFont="1" applyFill="1" applyBorder="1" applyAlignment="1">
      <alignment horizontal="right" indent="1"/>
    </xf>
    <xf numFmtId="165" fontId="69" fillId="0" borderId="27" xfId="28" applyNumberFormat="1" applyFont="1" applyFill="1" applyBorder="1" applyAlignment="1">
      <alignment horizontal="right" indent="1"/>
    </xf>
    <xf numFmtId="167" fontId="48" fillId="0" borderId="15" xfId="0" applyNumberFormat="1" applyFont="1" applyFill="1" applyBorder="1" applyAlignment="1">
      <alignment horizontal="right" indent="1"/>
    </xf>
    <xf numFmtId="167" fontId="48" fillId="0" borderId="24" xfId="0" applyNumberFormat="1" applyFont="1" applyFill="1" applyBorder="1" applyAlignment="1">
      <alignment horizontal="right" indent="1"/>
    </xf>
    <xf numFmtId="167" fontId="21" fillId="0" borderId="27" xfId="0" applyNumberFormat="1" applyFont="1" applyFill="1" applyBorder="1" applyAlignment="1">
      <alignment horizontal="right" indent="1"/>
    </xf>
    <xf numFmtId="167" fontId="48" fillId="0" borderId="23" xfId="0" applyNumberFormat="1" applyFont="1" applyFill="1" applyBorder="1" applyAlignment="1">
      <alignment horizontal="right" indent="1"/>
    </xf>
    <xf numFmtId="0" fontId="48" fillId="9" borderId="16" xfId="0" applyFont="1" applyFill="1" applyBorder="1" applyAlignment="1">
      <alignment vertical="center"/>
    </xf>
    <xf numFmtId="0" fontId="65" fillId="9" borderId="33" xfId="0" applyFont="1" applyFill="1" applyBorder="1" applyAlignment="1">
      <alignment/>
    </xf>
    <xf numFmtId="0" fontId="65" fillId="9" borderId="16" xfId="0" applyFont="1" applyFill="1" applyBorder="1" applyAlignment="1">
      <alignment/>
    </xf>
    <xf numFmtId="0" fontId="21" fillId="9" borderId="33" xfId="0" applyFont="1" applyFill="1" applyBorder="1" applyAlignment="1">
      <alignment vertical="center" wrapText="1"/>
    </xf>
    <xf numFmtId="0" fontId="21" fillId="9" borderId="39" xfId="0" applyFont="1" applyFill="1" applyBorder="1" applyAlignment="1">
      <alignment vertical="center"/>
    </xf>
    <xf numFmtId="0" fontId="48" fillId="0" borderId="33" xfId="0" applyFont="1" applyFill="1" applyBorder="1" applyAlignment="1">
      <alignment horizontal="left" wrapText="1"/>
    </xf>
    <xf numFmtId="0" fontId="48" fillId="0" borderId="15" xfId="0" applyFont="1" applyFill="1" applyBorder="1" applyAlignment="1">
      <alignment horizontal="right" indent="1"/>
    </xf>
    <xf numFmtId="165" fontId="62" fillId="0" borderId="15" xfId="0" applyNumberFormat="1" applyFont="1" applyFill="1" applyBorder="1" applyAlignment="1">
      <alignment horizontal="right" indent="1"/>
    </xf>
    <xf numFmtId="165" fontId="62" fillId="0" borderId="23" xfId="0" applyNumberFormat="1" applyFont="1" applyFill="1" applyBorder="1" applyAlignment="1">
      <alignment horizontal="right" vertical="center" indent="1"/>
    </xf>
    <xf numFmtId="0" fontId="21" fillId="9" borderId="53" xfId="0" applyFont="1" applyFill="1" applyBorder="1" applyAlignment="1">
      <alignment vertical="center" wrapText="1"/>
    </xf>
    <xf numFmtId="0" fontId="21" fillId="9" borderId="54" xfId="0" applyFont="1" applyFill="1" applyBorder="1" applyAlignment="1">
      <alignment horizontal="center" vertical="center" wrapText="1"/>
    </xf>
    <xf numFmtId="165" fontId="62" fillId="9" borderId="52" xfId="0" applyNumberFormat="1" applyFont="1" applyFill="1" applyBorder="1" applyAlignment="1">
      <alignment horizontal="center" vertical="center"/>
    </xf>
    <xf numFmtId="0" fontId="62" fillId="9" borderId="28" xfId="0" applyFont="1" applyFill="1" applyBorder="1" applyAlignment="1">
      <alignment horizontal="center" vertical="center"/>
    </xf>
    <xf numFmtId="0" fontId="21" fillId="0" borderId="0" xfId="0" applyFont="1" applyFill="1" applyBorder="1" applyAlignment="1">
      <alignment horizontal="left"/>
    </xf>
    <xf numFmtId="0" fontId="21" fillId="0" borderId="9" xfId="0" applyFont="1" applyFill="1" applyBorder="1"/>
    <xf numFmtId="165" fontId="67" fillId="0" borderId="23" xfId="0" applyNumberFormat="1" applyFont="1" applyFill="1" applyBorder="1" applyAlignment="1">
      <alignment horizontal="right" indent="1"/>
    </xf>
    <xf numFmtId="2" fontId="11" fillId="0" borderId="23" xfId="0" applyNumberFormat="1" applyFont="1" applyFill="1" applyBorder="1" applyAlignment="1">
      <alignment horizontal="right" indent="1"/>
    </xf>
    <xf numFmtId="165" fontId="67" fillId="0" borderId="27" xfId="0" applyNumberFormat="1" applyFont="1" applyFill="1" applyBorder="1" applyAlignment="1">
      <alignment horizontal="right" indent="1"/>
    </xf>
    <xf numFmtId="0" fontId="21" fillId="0" borderId="9" xfId="0" applyNumberFormat="1" applyFont="1" applyFill="1" applyBorder="1"/>
    <xf numFmtId="165" fontId="65" fillId="0" borderId="23" xfId="0" applyNumberFormat="1" applyFont="1" applyFill="1" applyBorder="1" applyAlignment="1">
      <alignment horizontal="right" indent="1"/>
    </xf>
    <xf numFmtId="0" fontId="11" fillId="0" borderId="9" xfId="0" applyFont="1" applyFill="1" applyBorder="1"/>
    <xf numFmtId="165" fontId="67" fillId="0" borderId="0" xfId="0" applyNumberFormat="1" applyFont="1" applyFill="1" applyBorder="1" applyAlignment="1">
      <alignment horizontal="right" indent="1"/>
    </xf>
    <xf numFmtId="165" fontId="62" fillId="0" borderId="0" xfId="0" applyNumberFormat="1" applyFont="1" applyFill="1" applyBorder="1" applyAlignment="1">
      <alignment horizontal="right" indent="1"/>
    </xf>
    <xf numFmtId="0" fontId="48" fillId="9" borderId="2" xfId="0" applyFont="1" applyFill="1" applyBorder="1" applyAlignment="1">
      <alignment horizontal="center" vertical="center"/>
    </xf>
    <xf numFmtId="0" fontId="21" fillId="9" borderId="2" xfId="0" applyFont="1" applyFill="1" applyBorder="1" applyAlignment="1">
      <alignment horizontal="center" vertical="center"/>
    </xf>
    <xf numFmtId="0" fontId="78" fillId="9" borderId="2" xfId="0" applyFont="1" applyFill="1" applyBorder="1" applyAlignment="1">
      <alignment horizontal="center" vertical="center"/>
    </xf>
    <xf numFmtId="0" fontId="77" fillId="9" borderId="2" xfId="0" applyFont="1" applyFill="1" applyBorder="1" applyAlignment="1">
      <alignment horizontal="center" vertical="center"/>
    </xf>
    <xf numFmtId="0" fontId="77" fillId="9" borderId="61" xfId="0" applyFont="1" applyFill="1" applyBorder="1" applyAlignment="1">
      <alignment horizontal="center" vertical="center"/>
    </xf>
    <xf numFmtId="165" fontId="78" fillId="0" borderId="0" xfId="0" applyNumberFormat="1" applyFont="1" applyFill="1" applyBorder="1" applyAlignment="1">
      <alignment horizontal="right" wrapText="1" indent="1"/>
    </xf>
    <xf numFmtId="165" fontId="77" fillId="0" borderId="0" xfId="0" applyNumberFormat="1" applyFont="1" applyFill="1" applyBorder="1" applyAlignment="1">
      <alignment horizontal="right" wrapText="1" indent="1"/>
    </xf>
    <xf numFmtId="0" fontId="22" fillId="9" borderId="52" xfId="0" applyFont="1" applyFill="1" applyBorder="1" applyAlignment="1">
      <alignment horizontal="center" vertical="center"/>
    </xf>
    <xf numFmtId="0" fontId="77" fillId="9" borderId="52" xfId="0" applyFont="1" applyFill="1" applyBorder="1" applyAlignment="1">
      <alignment horizontal="center" vertical="center"/>
    </xf>
    <xf numFmtId="165" fontId="22" fillId="0" borderId="23" xfId="0" applyNumberFormat="1" applyFont="1" applyFill="1" applyBorder="1" applyAlignment="1">
      <alignment horizontal="right" vertical="center" indent="1"/>
    </xf>
    <xf numFmtId="2" fontId="21" fillId="0" borderId="23" xfId="0" applyNumberFormat="1" applyFont="1" applyFill="1" applyBorder="1" applyAlignment="1">
      <alignment horizontal="right" vertical="center" indent="1"/>
    </xf>
    <xf numFmtId="2" fontId="21" fillId="0" borderId="0" xfId="0" applyNumberFormat="1" applyFont="1" applyFill="1" applyBorder="1" applyAlignment="1">
      <alignment horizontal="right" vertical="center" indent="1"/>
    </xf>
    <xf numFmtId="0" fontId="21" fillId="0" borderId="0" xfId="0" applyFont="1" applyFill="1" applyBorder="1" applyAlignment="1">
      <alignment/>
    </xf>
    <xf numFmtId="165" fontId="77" fillId="0" borderId="23" xfId="0" applyNumberFormat="1" applyFont="1" applyFill="1" applyBorder="1" applyAlignment="1">
      <alignment horizontal="right" vertical="center" indent="1"/>
    </xf>
    <xf numFmtId="165" fontId="78" fillId="0" borderId="23" xfId="0" applyNumberFormat="1" applyFont="1" applyFill="1" applyBorder="1" applyAlignment="1">
      <alignment horizontal="right" wrapText="1" indent="1"/>
    </xf>
    <xf numFmtId="2" fontId="63" fillId="0" borderId="23" xfId="0" applyNumberFormat="1" applyFont="1" applyFill="1" applyBorder="1" applyAlignment="1">
      <alignment horizontal="right" wrapText="1" indent="1"/>
    </xf>
    <xf numFmtId="165" fontId="77" fillId="0" borderId="23" xfId="0" applyNumberFormat="1" applyFont="1" applyFill="1" applyBorder="1" applyAlignment="1">
      <alignment horizontal="right" wrapText="1" indent="1"/>
    </xf>
    <xf numFmtId="2" fontId="63" fillId="0" borderId="34" xfId="0" applyNumberFormat="1" applyFont="1" applyFill="1" applyBorder="1" applyAlignment="1">
      <alignment horizontal="right" wrapText="1" indent="1"/>
    </xf>
    <xf numFmtId="2" fontId="63" fillId="0" borderId="42" xfId="0" applyNumberFormat="1" applyFont="1" applyFill="1" applyBorder="1" applyAlignment="1">
      <alignment horizontal="right" wrapText="1" indent="1"/>
    </xf>
    <xf numFmtId="0" fontId="67" fillId="9" borderId="2" xfId="0" applyFont="1" applyFill="1" applyBorder="1" applyAlignment="1">
      <alignment horizontal="center" vertical="center"/>
    </xf>
    <xf numFmtId="0" fontId="42" fillId="9" borderId="2" xfId="0" applyFont="1" applyFill="1" applyBorder="1" applyAlignment="1">
      <alignment horizontal="center" vertical="center"/>
    </xf>
    <xf numFmtId="0" fontId="67" fillId="9" borderId="61" xfId="0" applyFont="1" applyFill="1" applyBorder="1" applyAlignment="1">
      <alignment horizontal="center" vertical="center"/>
    </xf>
    <xf numFmtId="0" fontId="2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2" fillId="9" borderId="0" xfId="0" applyFont="1" applyFill="1" applyBorder="1"/>
    <xf numFmtId="0" fontId="112" fillId="9" borderId="0" xfId="0" applyFont="1" applyFill="1"/>
    <xf numFmtId="0" fontId="11" fillId="9" borderId="26"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9" borderId="15" xfId="0" applyFont="1" applyFill="1" applyBorder="1" applyAlignment="1">
      <alignment horizontal="center" vertical="center" wrapText="1"/>
    </xf>
    <xf numFmtId="0" fontId="69" fillId="0" borderId="16" xfId="0" applyFont="1" applyFill="1" applyBorder="1" applyAlignment="1">
      <alignment horizontal="left"/>
    </xf>
    <xf numFmtId="0" fontId="70" fillId="9" borderId="0" xfId="0" applyFont="1" applyFill="1" applyBorder="1" applyAlignment="1">
      <alignment/>
    </xf>
    <xf numFmtId="0" fontId="80" fillId="9" borderId="0" xfId="0" applyFont="1" applyFill="1" applyBorder="1"/>
    <xf numFmtId="0" fontId="80" fillId="9" borderId="0" xfId="0" applyFont="1" applyFill="1"/>
    <xf numFmtId="0" fontId="11" fillId="0" borderId="0" xfId="0" applyFont="1" applyFill="1" applyBorder="1" applyAlignment="1">
      <alignment vertical="center"/>
    </xf>
    <xf numFmtId="0" fontId="11" fillId="9" borderId="58" xfId="0" applyFont="1" applyFill="1" applyBorder="1" applyAlignment="1">
      <alignment horizontal="center" vertical="center" wrapText="1"/>
    </xf>
    <xf numFmtId="0" fontId="11" fillId="0" borderId="9" xfId="0" applyFont="1" applyFill="1" applyBorder="1" applyAlignment="1">
      <alignment horizontal="left" vertical="center"/>
    </xf>
    <xf numFmtId="0" fontId="69" fillId="0" borderId="9" xfId="0" applyFont="1" applyFill="1" applyBorder="1" applyAlignment="1">
      <alignment horizontal="left" vertical="center"/>
    </xf>
    <xf numFmtId="165" fontId="48" fillId="0" borderId="15" xfId="0" applyNumberFormat="1" applyFont="1" applyFill="1" applyBorder="1" applyAlignment="1">
      <alignment horizontal="right" indent="1"/>
    </xf>
    <xf numFmtId="165" fontId="48" fillId="0" borderId="24" xfId="0" applyNumberFormat="1" applyFont="1" applyFill="1" applyBorder="1" applyAlignment="1">
      <alignment horizontal="right" indent="1"/>
    </xf>
    <xf numFmtId="0" fontId="73" fillId="9" borderId="0" xfId="0" applyFont="1" applyFill="1"/>
    <xf numFmtId="0" fontId="21" fillId="9" borderId="33" xfId="0" applyFont="1" applyFill="1" applyBorder="1" applyAlignment="1">
      <alignment vertical="center"/>
    </xf>
    <xf numFmtId="165" fontId="11" fillId="0" borderId="0" xfId="0" applyNumberFormat="1" applyFont="1" applyBorder="1" applyAlignment="1">
      <alignment horizontal="right" wrapText="1" indent="1"/>
    </xf>
    <xf numFmtId="0" fontId="3" fillId="9" borderId="0" xfId="1444" applyFill="1" applyAlignment="1" applyProtection="1">
      <alignment horizontal="right"/>
      <protection/>
    </xf>
    <xf numFmtId="0" fontId="70" fillId="0" borderId="0" xfId="0" applyFont="1" applyFill="1"/>
    <xf numFmtId="1" fontId="70" fillId="9" borderId="0" xfId="0" applyNumberFormat="1" applyFont="1" applyFill="1" applyBorder="1"/>
    <xf numFmtId="0" fontId="24" fillId="9" borderId="0" xfId="0" applyFont="1" applyFill="1" applyBorder="1" applyAlignment="1">
      <alignment horizontal="center" vertical="center" wrapText="1"/>
    </xf>
    <xf numFmtId="2" fontId="28" fillId="9" borderId="0" xfId="0" applyNumberFormat="1" applyFont="1" applyFill="1" applyBorder="1" applyAlignment="1">
      <alignment horizontal="right" indent="1"/>
    </xf>
    <xf numFmtId="165" fontId="28" fillId="9" borderId="0" xfId="0" applyNumberFormat="1" applyFont="1" applyFill="1" applyBorder="1" applyAlignment="1">
      <alignment horizontal="right" indent="1"/>
    </xf>
    <xf numFmtId="2" fontId="24" fillId="9" borderId="0" xfId="0" applyNumberFormat="1" applyFont="1" applyFill="1" applyBorder="1" applyAlignment="1">
      <alignment horizontal="right" indent="1"/>
    </xf>
    <xf numFmtId="165" fontId="24" fillId="9" borderId="0" xfId="0" applyNumberFormat="1" applyFont="1" applyFill="1" applyBorder="1" applyAlignment="1">
      <alignment horizontal="right" indent="1"/>
    </xf>
    <xf numFmtId="0" fontId="21" fillId="0" borderId="23" xfId="1472" applyNumberFormat="1" applyFont="1" applyFill="1" applyBorder="1" applyAlignment="1">
      <alignment horizontal="right" indent="1"/>
    </xf>
    <xf numFmtId="0" fontId="81" fillId="0" borderId="23" xfId="0" applyNumberFormat="1" applyFont="1" applyFill="1" applyBorder="1" applyAlignment="1">
      <alignment horizontal="right" wrapText="1" indent="1" readingOrder="1"/>
    </xf>
    <xf numFmtId="165" fontId="62" fillId="0" borderId="33" xfId="0" applyNumberFormat="1" applyFont="1" applyFill="1" applyBorder="1" applyAlignment="1">
      <alignment horizontal="right" wrapText="1" indent="1"/>
    </xf>
    <xf numFmtId="0" fontId="48" fillId="0" borderId="23" xfId="0" applyFont="1" applyBorder="1" applyAlignment="1">
      <alignment horizontal="right" wrapText="1" indent="1"/>
    </xf>
    <xf numFmtId="0" fontId="48" fillId="0" borderId="27" xfId="0" applyFont="1" applyBorder="1" applyAlignment="1">
      <alignment horizontal="right" wrapText="1" indent="1"/>
    </xf>
    <xf numFmtId="166" fontId="48" fillId="0" borderId="27" xfId="1461" applyNumberFormat="1" applyFont="1" applyFill="1" applyBorder="1" applyAlignment="1">
      <alignment horizontal="right" indent="1"/>
      <protection/>
    </xf>
    <xf numFmtId="0" fontId="48" fillId="0" borderId="27" xfId="0" applyNumberFormat="1" applyFont="1" applyBorder="1" applyAlignment="1">
      <alignment horizontal="right" wrapText="1" indent="1"/>
    </xf>
    <xf numFmtId="165" fontId="11" fillId="0" borderId="23" xfId="1459" applyNumberFormat="1" applyFont="1" applyBorder="1" applyAlignment="1">
      <alignment horizontal="right" vertical="center" indent="1"/>
      <protection/>
    </xf>
    <xf numFmtId="165" fontId="11" fillId="0" borderId="27" xfId="1459" applyNumberFormat="1" applyFont="1" applyBorder="1" applyAlignment="1">
      <alignment horizontal="right" vertical="center" indent="1"/>
      <protection/>
    </xf>
    <xf numFmtId="1" fontId="11" fillId="0" borderId="23" xfId="0" applyNumberFormat="1" applyFont="1" applyBorder="1" applyAlignment="1">
      <alignment horizontal="right" wrapText="1" indent="1"/>
    </xf>
    <xf numFmtId="165" fontId="62" fillId="0" borderId="49" xfId="0" applyNumberFormat="1" applyFont="1" applyFill="1" applyBorder="1" applyAlignment="1">
      <alignment horizontal="right" wrapText="1" indent="1"/>
    </xf>
    <xf numFmtId="165" fontId="48" fillId="0" borderId="49" xfId="0" applyNumberFormat="1" applyFont="1" applyFill="1" applyBorder="1" applyAlignment="1">
      <alignment horizontal="right" wrapText="1" indent="1"/>
    </xf>
    <xf numFmtId="165" fontId="77" fillId="0" borderId="49" xfId="0" applyNumberFormat="1" applyFont="1" applyFill="1" applyBorder="1" applyAlignment="1">
      <alignment horizontal="right" wrapText="1" indent="1"/>
    </xf>
    <xf numFmtId="165" fontId="78" fillId="0" borderId="49" xfId="0" applyNumberFormat="1" applyFont="1" applyFill="1" applyBorder="1" applyAlignment="1">
      <alignment horizontal="right" wrapText="1" indent="1"/>
    </xf>
    <xf numFmtId="165" fontId="22" fillId="0" borderId="49" xfId="0" applyNumberFormat="1" applyFont="1" applyFill="1" applyBorder="1" applyAlignment="1">
      <alignment horizontal="right" wrapText="1" indent="1"/>
    </xf>
    <xf numFmtId="2" fontId="63" fillId="0" borderId="27" xfId="0" applyNumberFormat="1" applyFont="1" applyFill="1" applyBorder="1" applyAlignment="1">
      <alignment horizontal="right" wrapText="1" indent="1"/>
    </xf>
    <xf numFmtId="0" fontId="102" fillId="9" borderId="0" xfId="0" applyFont="1" applyFill="1" applyBorder="1"/>
    <xf numFmtId="0" fontId="73" fillId="9" borderId="0" xfId="0" applyFont="1" applyFill="1" applyBorder="1"/>
    <xf numFmtId="0" fontId="19" fillId="9" borderId="0" xfId="1457" applyFont="1" applyFill="1" applyBorder="1">
      <alignment/>
      <protection/>
    </xf>
    <xf numFmtId="0" fontId="6" fillId="9" borderId="0" xfId="1457" applyFont="1" applyFill="1" applyBorder="1" applyAlignment="1">
      <alignment/>
      <protection/>
    </xf>
    <xf numFmtId="0" fontId="1" fillId="9" borderId="0" xfId="1457" applyFill="1" applyBorder="1">
      <alignment/>
      <protection/>
    </xf>
    <xf numFmtId="165" fontId="1" fillId="9" borderId="0" xfId="1457" applyNumberFormat="1" applyFill="1">
      <alignment/>
      <protection/>
    </xf>
    <xf numFmtId="165" fontId="67" fillId="0" borderId="27" xfId="0" applyNumberFormat="1" applyFont="1" applyBorder="1" applyAlignment="1">
      <alignment horizontal="right" vertical="center" wrapText="1" indent="1"/>
    </xf>
    <xf numFmtId="165" fontId="42" fillId="0" borderId="27" xfId="0" applyNumberFormat="1" applyFont="1" applyBorder="1" applyAlignment="1">
      <alignment horizontal="right" vertical="center" wrapText="1" indent="1"/>
    </xf>
    <xf numFmtId="0" fontId="7" fillId="9" borderId="0" xfId="0" applyFont="1" applyFill="1" applyBorder="1" applyAlignment="1">
      <alignment vertical="top"/>
    </xf>
    <xf numFmtId="165" fontId="60" fillId="9" borderId="0" xfId="0" applyNumberFormat="1" applyFont="1" applyFill="1" applyBorder="1"/>
    <xf numFmtId="0" fontId="7" fillId="9" borderId="0" xfId="0" applyFont="1" applyFill="1" applyBorder="1"/>
    <xf numFmtId="0" fontId="94" fillId="9" borderId="0" xfId="0" applyFont="1" applyFill="1" applyBorder="1" applyAlignment="1">
      <alignment horizontal="left" indent="1"/>
    </xf>
    <xf numFmtId="0" fontId="3" fillId="9" borderId="0" xfId="1444" applyFont="1" applyFill="1" applyBorder="1" applyAlignment="1" applyProtection="1">
      <alignment horizontal="right" vertical="center"/>
      <protection/>
    </xf>
    <xf numFmtId="0" fontId="11" fillId="9" borderId="0" xfId="0" applyFont="1" applyFill="1" applyBorder="1" applyAlignment="1">
      <alignment horizontal="left" indent="1"/>
    </xf>
    <xf numFmtId="1" fontId="21" fillId="0" borderId="23" xfId="0" applyNumberFormat="1" applyFont="1" applyBorder="1" applyAlignment="1">
      <alignment horizontal="right" indent="1"/>
    </xf>
    <xf numFmtId="165" fontId="67" fillId="0" borderId="23" xfId="1472" applyNumberFormat="1" applyFont="1" applyFill="1" applyBorder="1" applyAlignment="1">
      <alignment horizontal="right" indent="1"/>
    </xf>
    <xf numFmtId="165" fontId="42" fillId="0" borderId="23" xfId="1472" applyNumberFormat="1" applyFont="1" applyFill="1" applyBorder="1" applyAlignment="1">
      <alignment horizontal="right" indent="1"/>
    </xf>
    <xf numFmtId="165" fontId="67" fillId="0" borderId="27" xfId="1472" applyNumberFormat="1" applyFont="1" applyFill="1" applyBorder="1" applyAlignment="1">
      <alignment horizontal="right" indent="1"/>
    </xf>
    <xf numFmtId="0" fontId="67" fillId="0" borderId="23" xfId="1461" applyFont="1" applyFill="1" applyBorder="1" applyAlignment="1">
      <alignment horizontal="right" indent="1"/>
      <protection/>
    </xf>
    <xf numFmtId="165" fontId="42" fillId="9" borderId="0" xfId="0" applyNumberFormat="1" applyFont="1" applyFill="1" applyBorder="1"/>
    <xf numFmtId="165" fontId="21" fillId="0" borderId="9" xfId="1461" applyNumberFormat="1" applyFont="1" applyFill="1" applyBorder="1" applyAlignment="1">
      <alignment horizontal="right" indent="1"/>
      <protection/>
    </xf>
    <xf numFmtId="1" fontId="6" fillId="9" borderId="0" xfId="0" applyNumberFormat="1" applyFont="1" applyFill="1"/>
    <xf numFmtId="0" fontId="12" fillId="9" borderId="0" xfId="1461" applyFont="1" applyFill="1" applyBorder="1">
      <alignment/>
      <protection/>
    </xf>
    <xf numFmtId="165" fontId="33" fillId="9" borderId="0" xfId="1461" applyNumberFormat="1" applyFont="1" applyFill="1" applyBorder="1" quotePrefix="1">
      <alignment/>
      <protection/>
    </xf>
    <xf numFmtId="0" fontId="95" fillId="9" borderId="0" xfId="1461" applyFont="1" applyFill="1" applyBorder="1" applyAlignment="1">
      <alignment horizontal="left"/>
      <protection/>
    </xf>
    <xf numFmtId="165" fontId="10" fillId="9" borderId="0" xfId="0" applyNumberFormat="1" applyFont="1" applyFill="1"/>
    <xf numFmtId="0" fontId="16" fillId="9" borderId="0" xfId="0" applyFont="1" applyFill="1" applyBorder="1" applyAlignment="1">
      <alignment horizontal="left" wrapText="1"/>
    </xf>
    <xf numFmtId="0" fontId="11" fillId="9" borderId="0" xfId="0" applyFont="1" applyFill="1" applyBorder="1" applyAlignment="1">
      <alignment horizontal="left" wrapText="1"/>
    </xf>
    <xf numFmtId="0" fontId="11" fillId="9" borderId="0" xfId="0" applyFont="1" applyFill="1" applyBorder="1" applyAlignment="1">
      <alignment horizontal="left" wrapText="1"/>
    </xf>
    <xf numFmtId="2" fontId="72" fillId="0" borderId="23" xfId="1461" applyNumberFormat="1" applyFont="1" applyBorder="1" applyAlignment="1">
      <alignment horizontal="right" indent="1"/>
      <protection/>
    </xf>
    <xf numFmtId="2" fontId="72" fillId="0" borderId="27" xfId="1461" applyNumberFormat="1" applyFont="1" applyBorder="1" applyAlignment="1">
      <alignment horizontal="right" indent="1"/>
      <protection/>
    </xf>
    <xf numFmtId="0" fontId="6" fillId="9" borderId="0" xfId="0" applyFont="1" applyFill="1" applyBorder="1" applyAlignment="1">
      <alignment horizontal="left"/>
    </xf>
    <xf numFmtId="165" fontId="11" fillId="9" borderId="0" xfId="0" applyNumberFormat="1" applyFont="1" applyFill="1" applyBorder="1"/>
    <xf numFmtId="165" fontId="7" fillId="9" borderId="0" xfId="1461" applyNumberFormat="1" applyFont="1" applyFill="1">
      <alignment/>
      <protection/>
    </xf>
    <xf numFmtId="0" fontId="70" fillId="9" borderId="44" xfId="0" applyFont="1" applyFill="1" applyBorder="1"/>
    <xf numFmtId="0" fontId="70" fillId="9" borderId="24" xfId="0" applyFont="1" applyFill="1" applyBorder="1"/>
    <xf numFmtId="0" fontId="113" fillId="9" borderId="0" xfId="0" applyFont="1" applyFill="1"/>
    <xf numFmtId="0" fontId="11" fillId="9" borderId="0" xfId="0" applyFont="1" applyFill="1" applyBorder="1" applyAlignment="1">
      <alignment horizontal="left" indent="1"/>
    </xf>
    <xf numFmtId="0" fontId="21" fillId="9" borderId="25" xfId="0" applyFont="1" applyFill="1" applyBorder="1" applyAlignment="1">
      <alignment horizontal="center" vertical="center" wrapText="1"/>
    </xf>
    <xf numFmtId="165" fontId="42" fillId="0" borderId="0" xfId="0" applyNumberFormat="1" applyFont="1" applyBorder="1" applyAlignment="1">
      <alignment horizontal="right" wrapText="1" indent="1"/>
    </xf>
    <xf numFmtId="165" fontId="105" fillId="0" borderId="23" xfId="1461" applyNumberFormat="1" applyFont="1" applyBorder="1" applyAlignment="1">
      <alignment horizontal="right" indent="1"/>
      <protection/>
    </xf>
    <xf numFmtId="165" fontId="97" fillId="9" borderId="0" xfId="0" applyNumberFormat="1" applyFont="1" applyFill="1" applyBorder="1"/>
    <xf numFmtId="0" fontId="113" fillId="9" borderId="0" xfId="0" applyFont="1" applyFill="1" applyBorder="1"/>
    <xf numFmtId="0" fontId="2" fillId="9" borderId="0" xfId="0" applyFont="1" applyFill="1" applyBorder="1" applyAlignment="1">
      <alignment vertical="center"/>
    </xf>
    <xf numFmtId="0" fontId="16" fillId="9" borderId="0" xfId="0" applyFont="1" applyFill="1" applyBorder="1" applyAlignment="1">
      <alignment horizontal="left" vertical="center"/>
    </xf>
    <xf numFmtId="0" fontId="11" fillId="0" borderId="0" xfId="0" applyFont="1" applyBorder="1" applyAlignment="1">
      <alignment horizontal="right" vertical="center" wrapText="1" indent="1"/>
    </xf>
    <xf numFmtId="1" fontId="48" fillId="0" borderId="23" xfId="0" applyNumberFormat="1" applyFont="1" applyBorder="1" applyAlignment="1">
      <alignment horizontal="right" indent="1"/>
    </xf>
    <xf numFmtId="1" fontId="48" fillId="0" borderId="27" xfId="0" applyNumberFormat="1" applyFont="1" applyBorder="1" applyAlignment="1">
      <alignment horizontal="right" indent="1"/>
    </xf>
    <xf numFmtId="165" fontId="48" fillId="0" borderId="23" xfId="0" applyNumberFormat="1" applyFont="1" applyBorder="1" applyAlignment="1">
      <alignment horizontal="right" indent="1"/>
    </xf>
    <xf numFmtId="0" fontId="11" fillId="0" borderId="23" xfId="1472" applyNumberFormat="1" applyFont="1" applyFill="1" applyBorder="1" applyAlignment="1">
      <alignment horizontal="right" indent="1"/>
    </xf>
    <xf numFmtId="0" fontId="11" fillId="0" borderId="0" xfId="1472" applyNumberFormat="1" applyFont="1" applyFill="1" applyBorder="1" applyAlignment="1">
      <alignment horizontal="right" indent="1"/>
    </xf>
    <xf numFmtId="165" fontId="21" fillId="0" borderId="23" xfId="1472" applyNumberFormat="1" applyFont="1" applyBorder="1" applyAlignment="1">
      <alignment horizontal="right" indent="1"/>
    </xf>
    <xf numFmtId="165" fontId="21" fillId="0" borderId="23" xfId="0" applyNumberFormat="1" applyFont="1" applyFill="1" applyBorder="1" applyAlignment="1">
      <alignment horizontal="right" vertical="center" indent="1"/>
    </xf>
    <xf numFmtId="165" fontId="21" fillId="0" borderId="27" xfId="0" applyNumberFormat="1" applyFont="1" applyFill="1" applyBorder="1" applyAlignment="1">
      <alignment horizontal="right" vertical="center" indent="1"/>
    </xf>
    <xf numFmtId="165" fontId="0" fillId="9" borderId="0" xfId="0" applyNumberFormat="1" applyFont="1" applyFill="1" applyAlignment="1">
      <alignment horizontal="left"/>
    </xf>
    <xf numFmtId="1" fontId="21" fillId="0" borderId="0" xfId="1461" applyNumberFormat="1" applyFont="1" applyFill="1" applyBorder="1" applyAlignment="1">
      <alignment horizontal="right" indent="1"/>
      <protection/>
    </xf>
    <xf numFmtId="0" fontId="21" fillId="0" borderId="9" xfId="0" applyFont="1" applyFill="1" applyBorder="1" applyAlignment="1">
      <alignment horizontal="left" wrapText="1"/>
    </xf>
    <xf numFmtId="0" fontId="58" fillId="9" borderId="0" xfId="0" applyFont="1" applyFill="1" applyAlignment="1">
      <alignment horizontal="left" vertical="center" wrapText="1"/>
    </xf>
    <xf numFmtId="165" fontId="48" fillId="0" borderId="23" xfId="0" applyNumberFormat="1" applyFont="1" applyFill="1" applyBorder="1" applyAlignment="1">
      <alignment horizontal="right" indent="1"/>
    </xf>
    <xf numFmtId="0" fontId="47" fillId="9" borderId="0" xfId="0" applyFont="1" applyFill="1" applyBorder="1"/>
    <xf numFmtId="165" fontId="77" fillId="0" borderId="27" xfId="0" applyNumberFormat="1" applyFont="1" applyFill="1" applyBorder="1" applyAlignment="1">
      <alignment horizontal="right" wrapText="1" indent="1"/>
    </xf>
    <xf numFmtId="165" fontId="78" fillId="0" borderId="27" xfId="0" applyNumberFormat="1" applyFont="1" applyFill="1" applyBorder="1" applyAlignment="1">
      <alignment horizontal="right" wrapText="1" indent="1"/>
    </xf>
    <xf numFmtId="0" fontId="11" fillId="0" borderId="27" xfId="0" applyFont="1" applyBorder="1" applyAlignment="1">
      <alignment horizontal="right" vertical="center" wrapText="1" indent="1"/>
    </xf>
    <xf numFmtId="0" fontId="11" fillId="0" borderId="49" xfId="0" applyFont="1" applyBorder="1" applyAlignment="1">
      <alignment horizontal="right" vertical="center" wrapText="1" indent="1"/>
    </xf>
    <xf numFmtId="0" fontId="11" fillId="0" borderId="57" xfId="0" applyFont="1" applyBorder="1" applyAlignment="1">
      <alignment horizontal="right" vertical="center" wrapText="1" indent="1"/>
    </xf>
    <xf numFmtId="0" fontId="11" fillId="0" borderId="62" xfId="0" applyFont="1" applyBorder="1" applyAlignment="1">
      <alignment horizontal="right" vertical="center" wrapText="1" indent="1"/>
    </xf>
    <xf numFmtId="165" fontId="33" fillId="0" borderId="23" xfId="1461" applyNumberFormat="1" applyFont="1" applyBorder="1" applyAlignment="1">
      <alignment horizontal="right" indent="1"/>
      <protection/>
    </xf>
    <xf numFmtId="1" fontId="11" fillId="0" borderId="27" xfId="1457" applyNumberFormat="1" applyFont="1" applyFill="1" applyBorder="1" applyAlignment="1">
      <alignment horizontal="right" wrapText="1" indent="1"/>
      <protection/>
    </xf>
    <xf numFmtId="165" fontId="33" fillId="0" borderId="15" xfId="1461" applyNumberFormat="1" applyFont="1" applyBorder="1" applyAlignment="1">
      <alignment horizontal="right" indent="1"/>
      <protection/>
    </xf>
    <xf numFmtId="0" fontId="21" fillId="0" borderId="33" xfId="0" applyNumberFormat="1" applyFont="1" applyFill="1" applyBorder="1" applyAlignment="1">
      <alignment horizontal="left" wrapText="1"/>
    </xf>
    <xf numFmtId="0" fontId="16" fillId="0" borderId="0" xfId="0" applyNumberFormat="1" applyFont="1" applyFill="1" applyBorder="1" applyAlignment="1">
      <alignment horizontal="left" wrapText="1"/>
    </xf>
    <xf numFmtId="0" fontId="21" fillId="0" borderId="15" xfId="0" applyFont="1" applyFill="1" applyBorder="1" applyAlignment="1">
      <alignment horizontal="right" indent="1"/>
    </xf>
    <xf numFmtId="166" fontId="21" fillId="0" borderId="27" xfId="0" applyNumberFormat="1" applyFont="1" applyFill="1" applyBorder="1" applyAlignment="1">
      <alignment horizontal="right" wrapText="1" indent="1"/>
    </xf>
    <xf numFmtId="165" fontId="11" fillId="0" borderId="23" xfId="1472" applyNumberFormat="1" applyFont="1" applyBorder="1" applyAlignment="1">
      <alignment horizontal="right" indent="1"/>
    </xf>
    <xf numFmtId="0" fontId="11" fillId="0" borderId="27" xfId="1472" applyNumberFormat="1" applyFont="1" applyFill="1" applyBorder="1" applyAlignment="1">
      <alignment horizontal="right" indent="1"/>
    </xf>
    <xf numFmtId="0" fontId="11" fillId="0" borderId="0" xfId="1472" applyNumberFormat="1" applyFont="1" applyBorder="1" applyAlignment="1">
      <alignment horizontal="right" indent="1"/>
    </xf>
    <xf numFmtId="166" fontId="67" fillId="0" borderId="23" xfId="1472" applyNumberFormat="1" applyFont="1" applyBorder="1" applyAlignment="1">
      <alignment horizontal="right" indent="1"/>
    </xf>
    <xf numFmtId="166" fontId="67" fillId="0" borderId="27" xfId="1472" applyNumberFormat="1" applyFont="1" applyBorder="1" applyAlignment="1">
      <alignment horizontal="right" indent="1"/>
    </xf>
    <xf numFmtId="2" fontId="114" fillId="0" borderId="23" xfId="1461" applyNumberFormat="1" applyFont="1" applyBorder="1" applyAlignment="1">
      <alignment horizontal="right" indent="1"/>
      <protection/>
    </xf>
    <xf numFmtId="2" fontId="114" fillId="0" borderId="27" xfId="1461" applyNumberFormat="1" applyFont="1" applyBorder="1" applyAlignment="1">
      <alignment horizontal="right" indent="1"/>
      <protection/>
    </xf>
    <xf numFmtId="0" fontId="67" fillId="0" borderId="23" xfId="1461" applyFont="1" applyBorder="1" applyAlignment="1">
      <alignment horizontal="right" indent="1"/>
      <protection/>
    </xf>
    <xf numFmtId="165" fontId="67" fillId="0" borderId="27" xfId="1461" applyNumberFormat="1" applyFont="1" applyBorder="1" applyAlignment="1">
      <alignment horizontal="right" indent="1"/>
      <protection/>
    </xf>
    <xf numFmtId="165" fontId="67" fillId="0" borderId="23" xfId="1461" applyNumberFormat="1" applyFont="1" applyBorder="1" applyAlignment="1">
      <alignment horizontal="right" indent="1"/>
      <protection/>
    </xf>
    <xf numFmtId="0" fontId="115" fillId="0" borderId="0" xfId="0" applyFont="1" applyAlignment="1">
      <alignment vertical="center"/>
    </xf>
    <xf numFmtId="0" fontId="11" fillId="0" borderId="23" xfId="0" applyFont="1" applyBorder="1" applyAlignment="1">
      <alignment horizontal="right" indent="1"/>
    </xf>
    <xf numFmtId="2" fontId="21" fillId="0" borderId="27" xfId="0" applyNumberFormat="1" applyFont="1" applyFill="1" applyBorder="1" applyAlignment="1">
      <alignment horizontal="right" wrapText="1" indent="1"/>
    </xf>
    <xf numFmtId="0" fontId="21" fillId="0" borderId="27" xfId="1461" applyFont="1" applyFill="1" applyBorder="1" applyAlignment="1">
      <alignment horizontal="left"/>
      <protection/>
    </xf>
    <xf numFmtId="0" fontId="21" fillId="0" borderId="27" xfId="1472" applyNumberFormat="1" applyFont="1" applyFill="1" applyBorder="1" applyAlignment="1">
      <alignment horizontal="right" indent="1"/>
    </xf>
    <xf numFmtId="0" fontId="33" fillId="0" borderId="0" xfId="1461" applyFont="1" applyFill="1" applyBorder="1" applyAlignment="1">
      <alignment horizontal="left"/>
      <protection/>
    </xf>
    <xf numFmtId="0" fontId="16" fillId="9" borderId="0" xfId="0" applyFont="1" applyFill="1" applyBorder="1" applyAlignment="1">
      <alignment horizontal="left"/>
    </xf>
    <xf numFmtId="0" fontId="21" fillId="9" borderId="0" xfId="0" applyFont="1" applyFill="1" applyBorder="1" applyAlignment="1">
      <alignment horizontal="center" vertical="center" wrapText="1"/>
    </xf>
    <xf numFmtId="0" fontId="11" fillId="9" borderId="0" xfId="0" applyFont="1" applyFill="1" applyBorder="1" applyAlignment="1">
      <alignment horizontal="left"/>
    </xf>
    <xf numFmtId="165" fontId="105" fillId="0" borderId="27" xfId="1472" applyNumberFormat="1" applyFont="1" applyFill="1" applyBorder="1" applyAlignment="1">
      <alignment horizontal="center" wrapText="1"/>
    </xf>
    <xf numFmtId="0" fontId="109" fillId="9" borderId="0" xfId="1461" applyFont="1" applyFill="1" applyBorder="1" applyAlignment="1">
      <alignment horizontal="center" vertical="center" wrapText="1"/>
      <protection/>
    </xf>
    <xf numFmtId="2" fontId="116" fillId="9" borderId="0" xfId="1461" applyNumberFormat="1" applyFont="1" applyFill="1" applyBorder="1" applyAlignment="1">
      <alignment horizontal="right" indent="1"/>
      <protection/>
    </xf>
    <xf numFmtId="165" fontId="117" fillId="9" borderId="0" xfId="1461" applyNumberFormat="1" applyFont="1" applyFill="1" applyBorder="1" applyAlignment="1">
      <alignment horizontal="right" indent="1"/>
      <protection/>
    </xf>
    <xf numFmtId="165" fontId="113" fillId="9" borderId="0" xfId="0" applyNumberFormat="1" applyFont="1" applyFill="1"/>
    <xf numFmtId="0" fontId="22" fillId="0" borderId="0" xfId="1461" applyFont="1" applyFill="1" applyBorder="1">
      <alignment/>
      <protection/>
    </xf>
    <xf numFmtId="0" fontId="84" fillId="0" borderId="23" xfId="1461" applyNumberFormat="1" applyFont="1" applyFill="1" applyBorder="1" applyAlignment="1">
      <alignment horizontal="right" indent="1"/>
      <protection/>
    </xf>
    <xf numFmtId="0" fontId="48" fillId="0" borderId="23" xfId="1461" applyNumberFormat="1" applyFont="1" applyFill="1" applyBorder="1" applyAlignment="1">
      <alignment horizontal="right" indent="1"/>
      <protection/>
    </xf>
    <xf numFmtId="0" fontId="48" fillId="0" borderId="0" xfId="0" applyNumberFormat="1" applyFont="1" applyBorder="1" applyAlignment="1">
      <alignment horizontal="right" wrapText="1" indent="1"/>
    </xf>
    <xf numFmtId="168" fontId="21" fillId="0" borderId="23" xfId="0" applyNumberFormat="1" applyFont="1" applyFill="1" applyBorder="1" applyAlignment="1">
      <alignment horizontal="right" vertical="center" wrapText="1" indent="1"/>
    </xf>
    <xf numFmtId="165" fontId="21" fillId="0" borderId="27" xfId="0" applyNumberFormat="1" applyFont="1" applyFill="1" applyBorder="1" applyAlignment="1">
      <alignment horizontal="right" vertical="center" wrapText="1" indent="1"/>
    </xf>
    <xf numFmtId="0" fontId="11" fillId="9" borderId="63" xfId="0" applyFont="1" applyFill="1" applyBorder="1" applyAlignment="1">
      <alignment horizontal="center" vertical="center" wrapText="1"/>
    </xf>
    <xf numFmtId="165" fontId="110" fillId="9" borderId="0" xfId="0" applyNumberFormat="1" applyFont="1" applyFill="1" applyBorder="1"/>
    <xf numFmtId="1" fontId="21" fillId="0" borderId="0" xfId="0" applyNumberFormat="1" applyFont="1" applyFill="1" applyBorder="1" applyAlignment="1">
      <alignment horizontal="left" wrapText="1"/>
    </xf>
    <xf numFmtId="165" fontId="62" fillId="0" borderId="9" xfId="0" applyNumberFormat="1" applyFont="1" applyFill="1" applyBorder="1" applyAlignment="1">
      <alignment horizontal="right" wrapText="1"/>
    </xf>
    <xf numFmtId="165" fontId="22" fillId="0" borderId="9" xfId="0" applyNumberFormat="1" applyFont="1" applyFill="1" applyBorder="1" applyAlignment="1">
      <alignment horizontal="right" wrapText="1"/>
    </xf>
    <xf numFmtId="0" fontId="7" fillId="9" borderId="0" xfId="0" applyFont="1" applyFill="1" applyBorder="1" applyAlignment="1">
      <alignment horizontal="left" vertical="center" indent="5"/>
    </xf>
    <xf numFmtId="165" fontId="11" fillId="0" borderId="0" xfId="1459" applyNumberFormat="1" applyFont="1" applyBorder="1" applyAlignment="1">
      <alignment horizontal="right" vertical="center" indent="1"/>
      <protection/>
    </xf>
    <xf numFmtId="0" fontId="11" fillId="0" borderId="23" xfId="0" applyFont="1" applyBorder="1" applyAlignment="1">
      <alignment horizontal="right" vertical="center" wrapText="1" indent="1"/>
    </xf>
    <xf numFmtId="0" fontId="4" fillId="9" borderId="0" xfId="0" applyFont="1" applyFill="1" applyBorder="1" applyAlignment="1">
      <alignment horizontal="right" indent="1"/>
    </xf>
    <xf numFmtId="169" fontId="21" fillId="9" borderId="0" xfId="0" applyNumberFormat="1" applyFont="1" applyFill="1" applyBorder="1" applyAlignment="1">
      <alignment horizontal="right" indent="1"/>
    </xf>
    <xf numFmtId="0" fontId="24" fillId="9" borderId="0" xfId="0" applyFont="1" applyFill="1" applyBorder="1" applyAlignment="1">
      <alignment horizontal="right" indent="1"/>
    </xf>
    <xf numFmtId="0" fontId="11" fillId="9" borderId="0" xfId="0" applyFont="1" applyFill="1" applyBorder="1" applyAlignment="1">
      <alignment/>
    </xf>
    <xf numFmtId="165" fontId="105" fillId="0" borderId="0" xfId="1461" applyNumberFormat="1" applyFont="1" applyBorder="1" applyAlignment="1">
      <alignment horizontal="right" indent="1"/>
      <protection/>
    </xf>
    <xf numFmtId="0" fontId="27" fillId="9" borderId="0" xfId="0" applyNumberFormat="1" applyFont="1" applyFill="1" applyAlignment="1">
      <alignment horizontal="left" vertical="center"/>
    </xf>
    <xf numFmtId="0" fontId="103" fillId="9" borderId="0" xfId="0" applyNumberFormat="1" applyFont="1" applyFill="1" applyAlignment="1">
      <alignment horizontal="left" vertical="center"/>
    </xf>
    <xf numFmtId="2" fontId="11" fillId="0" borderId="27" xfId="0" applyNumberFormat="1" applyFont="1" applyFill="1" applyBorder="1" applyAlignment="1">
      <alignment horizontal="right" wrapText="1" indent="1"/>
    </xf>
    <xf numFmtId="0" fontId="118" fillId="0" borderId="23" xfId="0" applyNumberFormat="1" applyFont="1" applyFill="1" applyBorder="1" applyAlignment="1">
      <alignment horizontal="right" wrapText="1" indent="1" readingOrder="1"/>
    </xf>
    <xf numFmtId="0" fontId="117" fillId="9" borderId="0" xfId="1461" applyNumberFormat="1" applyFont="1" applyFill="1" applyBorder="1" applyAlignment="1">
      <alignment horizontal="right" indent="1"/>
      <protection/>
    </xf>
    <xf numFmtId="0" fontId="116" fillId="9" borderId="0" xfId="1461" applyNumberFormat="1" applyFont="1" applyFill="1" applyBorder="1" applyAlignment="1">
      <alignment horizontal="right" indent="1"/>
      <protection/>
    </xf>
    <xf numFmtId="2" fontId="72" fillId="0" borderId="15" xfId="1461" applyNumberFormat="1" applyFont="1" applyBorder="1" applyAlignment="1">
      <alignment horizontal="right" indent="1"/>
      <protection/>
    </xf>
    <xf numFmtId="2" fontId="72" fillId="0" borderId="24" xfId="1461" applyNumberFormat="1" applyFont="1" applyBorder="1" applyAlignment="1">
      <alignment horizontal="right" indent="1"/>
      <protection/>
    </xf>
    <xf numFmtId="49" fontId="21" fillId="0" borderId="0" xfId="0" applyNumberFormat="1" applyFont="1" applyFill="1" applyBorder="1" applyAlignment="1">
      <alignment horizontal="left" wrapText="1"/>
    </xf>
    <xf numFmtId="49" fontId="11" fillId="0" borderId="0" xfId="0" applyNumberFormat="1" applyFont="1" applyFill="1" applyBorder="1" applyAlignment="1">
      <alignment horizontal="left" wrapText="1"/>
    </xf>
    <xf numFmtId="49" fontId="21" fillId="0" borderId="16" xfId="0" applyNumberFormat="1" applyFont="1" applyFill="1" applyBorder="1" applyAlignment="1">
      <alignment horizontal="left" wrapText="1"/>
    </xf>
    <xf numFmtId="49" fontId="11" fillId="0" borderId="9" xfId="1461" applyNumberFormat="1" applyFont="1" applyFill="1" applyBorder="1">
      <alignment/>
      <protection/>
    </xf>
    <xf numFmtId="49" fontId="11" fillId="0" borderId="0" xfId="1461" applyNumberFormat="1" applyFont="1" applyFill="1" applyBorder="1">
      <alignment/>
      <protection/>
    </xf>
    <xf numFmtId="49" fontId="105" fillId="0" borderId="0" xfId="1461" applyNumberFormat="1" applyFont="1" applyFill="1">
      <alignment/>
      <protection/>
    </xf>
    <xf numFmtId="49" fontId="21" fillId="0" borderId="43" xfId="0" applyNumberFormat="1" applyFont="1" applyFill="1" applyBorder="1" applyAlignment="1">
      <alignment horizontal="left" wrapText="1"/>
    </xf>
    <xf numFmtId="49" fontId="105" fillId="0" borderId="9" xfId="1461" applyNumberFormat="1" applyFont="1" applyFill="1" applyBorder="1">
      <alignment/>
      <protection/>
    </xf>
    <xf numFmtId="49" fontId="33" fillId="0" borderId="9" xfId="1461" applyNumberFormat="1" applyFont="1" applyFill="1" applyBorder="1">
      <alignment/>
      <protection/>
    </xf>
    <xf numFmtId="49" fontId="33" fillId="0" borderId="0" xfId="1461" applyNumberFormat="1" applyFont="1" applyFill="1" applyBorder="1">
      <alignment/>
      <protection/>
    </xf>
    <xf numFmtId="49" fontId="21" fillId="0" borderId="9" xfId="1461" applyNumberFormat="1" applyFont="1" applyFill="1" applyBorder="1">
      <alignment/>
      <protection/>
    </xf>
    <xf numFmtId="49" fontId="21" fillId="0" borderId="0" xfId="1461" applyNumberFormat="1" applyFont="1" applyFill="1" applyBorder="1">
      <alignment/>
      <protection/>
    </xf>
    <xf numFmtId="0" fontId="11" fillId="0" borderId="16" xfId="1461" applyFont="1" applyFill="1" applyBorder="1" applyAlignment="1">
      <alignment horizontal="left"/>
      <protection/>
    </xf>
    <xf numFmtId="49" fontId="21" fillId="0" borderId="9" xfId="0" applyNumberFormat="1" applyFont="1" applyFill="1" applyBorder="1" applyAlignment="1">
      <alignment horizontal="left" wrapText="1"/>
    </xf>
    <xf numFmtId="165" fontId="21" fillId="0" borderId="27" xfId="0" applyNumberFormat="1" applyFont="1" applyBorder="1" applyAlignment="1">
      <alignment horizontal="right" indent="1"/>
    </xf>
    <xf numFmtId="1" fontId="21" fillId="0" borderId="27" xfId="1457" applyNumberFormat="1" applyFont="1" applyBorder="1" applyAlignment="1">
      <alignment horizontal="right" indent="1"/>
      <protection/>
    </xf>
    <xf numFmtId="165" fontId="105" fillId="0" borderId="27" xfId="1461" applyNumberFormat="1" applyFont="1" applyBorder="1" applyAlignment="1">
      <alignment horizontal="right" indent="1"/>
      <protection/>
    </xf>
    <xf numFmtId="0" fontId="16" fillId="0" borderId="0" xfId="0" applyFont="1" applyFill="1" applyAlignment="1">
      <alignment horizontal="left" indent="1"/>
    </xf>
    <xf numFmtId="165" fontId="62" fillId="0" borderId="0" xfId="0" applyNumberFormat="1" applyFont="1" applyAlignment="1">
      <alignment horizontal="right" wrapText="1" indent="1"/>
    </xf>
    <xf numFmtId="165" fontId="22" fillId="0" borderId="0" xfId="0" applyNumberFormat="1" applyFont="1" applyAlignment="1">
      <alignment horizontal="right" wrapText="1" indent="1"/>
    </xf>
    <xf numFmtId="165" fontId="11" fillId="0" borderId="23" xfId="1461" applyNumberFormat="1" applyFont="1" applyBorder="1" applyAlignment="1">
      <alignment horizontal="right" indent="1"/>
      <protection/>
    </xf>
    <xf numFmtId="165" fontId="11" fillId="0" borderId="27" xfId="1461" applyNumberFormat="1" applyFont="1" applyBorder="1" applyAlignment="1">
      <alignment horizontal="right" indent="1"/>
      <protection/>
    </xf>
    <xf numFmtId="165" fontId="67" fillId="0" borderId="23" xfId="1461" applyNumberFormat="1" applyFont="1" applyBorder="1" applyAlignment="1">
      <alignment horizontal="right" indent="1"/>
      <protection/>
    </xf>
    <xf numFmtId="165" fontId="67" fillId="0" borderId="27" xfId="1461" applyNumberFormat="1" applyFont="1" applyBorder="1" applyAlignment="1">
      <alignment horizontal="right" indent="1"/>
      <protection/>
    </xf>
    <xf numFmtId="165" fontId="11" fillId="0" borderId="0" xfId="1461" applyNumberFormat="1" applyFont="1" applyAlignment="1">
      <alignment horizontal="right" indent="1"/>
      <protection/>
    </xf>
    <xf numFmtId="165" fontId="11" fillId="0" borderId="9" xfId="1461" applyNumberFormat="1" applyFont="1" applyBorder="1" applyAlignment="1">
      <alignment horizontal="right" indent="1"/>
      <protection/>
    </xf>
    <xf numFmtId="166" fontId="11" fillId="0" borderId="23" xfId="1461" applyNumberFormat="1" applyFont="1" applyBorder="1" applyAlignment="1">
      <alignment horizontal="right" indent="1"/>
      <protection/>
    </xf>
    <xf numFmtId="166" fontId="11" fillId="0" borderId="27" xfId="1461" applyNumberFormat="1" applyFont="1" applyBorder="1" applyAlignment="1">
      <alignment horizontal="right" indent="1"/>
      <protection/>
    </xf>
    <xf numFmtId="165" fontId="67" fillId="0" borderId="9" xfId="1461" applyNumberFormat="1" applyFont="1" applyBorder="1" applyAlignment="1">
      <alignment horizontal="right" indent="1"/>
      <protection/>
    </xf>
    <xf numFmtId="166" fontId="67" fillId="0" borderId="23" xfId="1461" applyNumberFormat="1" applyFont="1" applyBorder="1" applyAlignment="1">
      <alignment horizontal="right" indent="1"/>
      <protection/>
    </xf>
    <xf numFmtId="166" fontId="67" fillId="0" borderId="27" xfId="1461" applyNumberFormat="1" applyFont="1" applyBorder="1" applyAlignment="1">
      <alignment horizontal="right" indent="1"/>
      <protection/>
    </xf>
    <xf numFmtId="166" fontId="11" fillId="0" borderId="0" xfId="1461" applyNumberFormat="1" applyFont="1" applyAlignment="1">
      <alignment horizontal="right" indent="1"/>
      <protection/>
    </xf>
    <xf numFmtId="165" fontId="21" fillId="0" borderId="23" xfId="1461" applyNumberFormat="1" applyFont="1" applyBorder="1" applyAlignment="1">
      <alignment horizontal="right" indent="1"/>
      <protection/>
    </xf>
    <xf numFmtId="165" fontId="62" fillId="0" borderId="23" xfId="1461" applyNumberFormat="1" applyFont="1" applyBorder="1" applyAlignment="1">
      <alignment horizontal="right" indent="1"/>
      <protection/>
    </xf>
    <xf numFmtId="0" fontId="62" fillId="0" borderId="23" xfId="1461" applyFont="1" applyBorder="1" applyAlignment="1">
      <alignment horizontal="right" indent="1"/>
      <protection/>
    </xf>
    <xf numFmtId="165" fontId="62" fillId="0" borderId="23" xfId="0" applyNumberFormat="1" applyFont="1" applyBorder="1" applyAlignment="1">
      <alignment horizontal="right" indent="1"/>
    </xf>
    <xf numFmtId="165" fontId="62" fillId="0" borderId="27" xfId="0" applyNumberFormat="1" applyFont="1" applyBorder="1" applyAlignment="1">
      <alignment horizontal="right" indent="1"/>
    </xf>
    <xf numFmtId="1" fontId="21" fillId="0" borderId="23" xfId="1461" applyNumberFormat="1" applyFont="1" applyBorder="1" applyAlignment="1">
      <alignment horizontal="right" indent="1"/>
      <protection/>
    </xf>
    <xf numFmtId="1" fontId="11" fillId="0" borderId="23" xfId="1461" applyNumberFormat="1" applyFont="1" applyBorder="1" applyAlignment="1">
      <alignment horizontal="right" indent="1"/>
      <protection/>
    </xf>
    <xf numFmtId="165" fontId="11" fillId="0" borderId="0" xfId="0" applyNumberFormat="1" applyFont="1" applyAlignment="1">
      <alignment horizontal="right" indent="1"/>
    </xf>
    <xf numFmtId="165" fontId="67" fillId="0" borderId="23" xfId="0" applyNumberFormat="1" applyFont="1" applyBorder="1" applyAlignment="1">
      <alignment horizontal="right" indent="1"/>
    </xf>
    <xf numFmtId="165" fontId="67" fillId="0" borderId="23" xfId="0" applyNumberFormat="1" applyFont="1" applyFill="1" applyBorder="1" applyAlignment="1">
      <alignment horizontal="right" indent="1"/>
    </xf>
    <xf numFmtId="2" fontId="11" fillId="0" borderId="23" xfId="0" applyNumberFormat="1" applyFont="1" applyFill="1" applyBorder="1" applyAlignment="1">
      <alignment horizontal="right" indent="1"/>
    </xf>
    <xf numFmtId="0" fontId="21" fillId="0" borderId="16" xfId="0" applyFont="1" applyFill="1" applyBorder="1"/>
    <xf numFmtId="165" fontId="78" fillId="0" borderId="15" xfId="0" applyNumberFormat="1" applyFont="1" applyFill="1" applyBorder="1" applyAlignment="1">
      <alignment horizontal="right" wrapText="1" indent="1"/>
    </xf>
    <xf numFmtId="165" fontId="48" fillId="0" borderId="0" xfId="0" applyNumberFormat="1" applyFont="1" applyFill="1" applyBorder="1" applyAlignment="1">
      <alignment horizontal="right" wrapText="1" indent="1"/>
    </xf>
    <xf numFmtId="166" fontId="67" fillId="0" borderId="27" xfId="1461" applyNumberFormat="1" applyFont="1" applyFill="1" applyBorder="1" applyAlignment="1">
      <alignment horizontal="right" indent="1"/>
      <protection/>
    </xf>
    <xf numFmtId="165" fontId="48" fillId="0" borderId="23" xfId="0" applyNumberFormat="1" applyFont="1" applyFill="1" applyBorder="1" applyAlignment="1">
      <alignment horizontal="right" wrapText="1" indent="1"/>
    </xf>
    <xf numFmtId="165" fontId="69" fillId="0" borderId="23" xfId="0" applyNumberFormat="1" applyFont="1" applyFill="1" applyBorder="1" applyAlignment="1">
      <alignment horizontal="right" wrapText="1" indent="1"/>
    </xf>
    <xf numFmtId="165" fontId="69" fillId="0" borderId="27" xfId="0" applyNumberFormat="1" applyFont="1" applyFill="1" applyBorder="1" applyAlignment="1">
      <alignment horizontal="right" wrapText="1" indent="1"/>
    </xf>
    <xf numFmtId="167" fontId="21" fillId="0" borderId="0" xfId="0" applyNumberFormat="1" applyFont="1" applyFill="1" applyBorder="1" applyAlignment="1">
      <alignment horizontal="right" indent="1"/>
    </xf>
    <xf numFmtId="0" fontId="24" fillId="0" borderId="0" xfId="1444" applyFont="1" applyAlignment="1" applyProtection="1">
      <alignment wrapText="1"/>
      <protection/>
    </xf>
    <xf numFmtId="165" fontId="11" fillId="0" borderId="23" xfId="1472" applyNumberFormat="1" applyFont="1" applyFill="1" applyBorder="1" applyAlignment="1">
      <alignment horizontal="right" indent="1"/>
    </xf>
    <xf numFmtId="165" fontId="11" fillId="0" borderId="23" xfId="0" applyNumberFormat="1" applyFont="1" applyFill="1" applyBorder="1" applyAlignment="1">
      <alignment horizontal="right" indent="1"/>
    </xf>
    <xf numFmtId="0" fontId="70" fillId="0" borderId="23" xfId="0" applyFont="1" applyFill="1" applyBorder="1"/>
    <xf numFmtId="0" fontId="16" fillId="0" borderId="0" xfId="0" applyFont="1" applyFill="1" applyBorder="1" applyAlignment="1">
      <alignment horizontal="left" wrapText="1"/>
    </xf>
    <xf numFmtId="2" fontId="48" fillId="0" borderId="23" xfId="0" applyNumberFormat="1" applyFont="1" applyBorder="1" applyAlignment="1">
      <alignment horizontal="right" wrapText="1" indent="1"/>
    </xf>
    <xf numFmtId="2" fontId="21" fillId="0" borderId="15" xfId="0" applyNumberFormat="1" applyFont="1" applyFill="1" applyBorder="1" applyAlignment="1">
      <alignment horizontal="right" wrapText="1" indent="1"/>
    </xf>
    <xf numFmtId="49" fontId="105" fillId="0" borderId="9" xfId="1461" applyNumberFormat="1" applyFont="1" applyFill="1" applyBorder="1">
      <alignment/>
      <protection/>
    </xf>
    <xf numFmtId="0" fontId="11" fillId="9" borderId="15" xfId="0" applyFont="1" applyFill="1" applyBorder="1" applyAlignment="1">
      <alignment horizontal="center" vertical="center" wrapText="1"/>
    </xf>
    <xf numFmtId="165" fontId="11" fillId="0" borderId="23" xfId="1461" applyNumberFormat="1" applyFont="1" applyFill="1" applyBorder="1" applyAlignment="1">
      <alignment horizontal="right" indent="1"/>
      <protection/>
    </xf>
    <xf numFmtId="166" fontId="62" fillId="0" borderId="0" xfId="1461" applyNumberFormat="1" applyFont="1" applyFill="1" applyBorder="1" applyAlignment="1">
      <alignment horizontal="right" indent="1"/>
      <protection/>
    </xf>
    <xf numFmtId="2" fontId="21" fillId="0" borderId="15" xfId="0" applyNumberFormat="1" applyFont="1" applyFill="1" applyBorder="1" applyAlignment="1">
      <alignment horizontal="right" indent="1"/>
    </xf>
    <xf numFmtId="2" fontId="21" fillId="0" borderId="33" xfId="0" applyNumberFormat="1" applyFont="1" applyFill="1" applyBorder="1" applyAlignment="1">
      <alignment horizontal="right" indent="1"/>
    </xf>
    <xf numFmtId="0" fontId="21" fillId="0" borderId="24" xfId="0" applyFont="1" applyFill="1" applyBorder="1" applyAlignment="1">
      <alignment horizontal="right" indent="1"/>
    </xf>
    <xf numFmtId="165" fontId="67" fillId="0" borderId="49" xfId="0" applyNumberFormat="1" applyFont="1" applyBorder="1" applyAlignment="1">
      <alignment horizontal="right" wrapText="1" indent="1"/>
    </xf>
    <xf numFmtId="165" fontId="67" fillId="0" borderId="57" xfId="0" applyNumberFormat="1" applyFont="1" applyBorder="1" applyAlignment="1">
      <alignment horizontal="right" wrapText="1" indent="1"/>
    </xf>
    <xf numFmtId="165" fontId="42" fillId="0" borderId="49" xfId="0" applyNumberFormat="1" applyFont="1" applyBorder="1" applyAlignment="1">
      <alignment horizontal="right" wrapText="1" indent="1"/>
    </xf>
    <xf numFmtId="165" fontId="42" fillId="0" borderId="57" xfId="0" applyNumberFormat="1" applyFont="1" applyBorder="1" applyAlignment="1">
      <alignment horizontal="right" wrapText="1" indent="1"/>
    </xf>
    <xf numFmtId="0" fontId="11" fillId="0" borderId="23" xfId="0" applyFont="1" applyBorder="1" applyAlignment="1">
      <alignment horizontal="right" wrapText="1" indent="1"/>
    </xf>
    <xf numFmtId="0" fontId="21" fillId="0" borderId="27" xfId="0" applyFont="1" applyBorder="1" applyAlignment="1">
      <alignment horizontal="right" wrapText="1" indent="1"/>
    </xf>
    <xf numFmtId="1" fontId="69" fillId="0" borderId="23" xfId="0" applyNumberFormat="1" applyFont="1" applyBorder="1" applyAlignment="1">
      <alignment horizontal="right" indent="1"/>
    </xf>
    <xf numFmtId="0" fontId="7" fillId="9" borderId="0" xfId="0" applyFont="1" applyFill="1"/>
    <xf numFmtId="0" fontId="0" fillId="9" borderId="0" xfId="0" applyFont="1" applyFill="1" applyBorder="1"/>
    <xf numFmtId="0" fontId="0" fillId="9" borderId="0" xfId="0" applyFont="1" applyFill="1"/>
    <xf numFmtId="165" fontId="11" fillId="0" borderId="23" xfId="0" applyNumberFormat="1" applyFont="1" applyBorder="1" applyAlignment="1">
      <alignment horizontal="right" indent="1"/>
    </xf>
    <xf numFmtId="0" fontId="11" fillId="0" borderId="23" xfId="0" applyFont="1" applyBorder="1" applyAlignment="1">
      <alignment horizontal="right" indent="1"/>
    </xf>
    <xf numFmtId="0" fontId="69" fillId="0" borderId="16" xfId="0" applyFont="1" applyFill="1" applyBorder="1" applyAlignment="1">
      <alignment horizontal="left"/>
    </xf>
    <xf numFmtId="0" fontId="11" fillId="0" borderId="9" xfId="0" applyFont="1" applyFill="1" applyBorder="1" applyAlignment="1">
      <alignment horizontal="left" vertical="center"/>
    </xf>
    <xf numFmtId="0" fontId="11" fillId="0" borderId="9" xfId="0" applyFont="1" applyFill="1" applyBorder="1" applyAlignment="1">
      <alignment horizontal="left"/>
    </xf>
    <xf numFmtId="0" fontId="69" fillId="0" borderId="9" xfId="0" applyFont="1" applyFill="1" applyBorder="1" applyAlignment="1">
      <alignment horizontal="left"/>
    </xf>
    <xf numFmtId="0" fontId="11" fillId="9" borderId="26" xfId="0" applyFont="1" applyFill="1" applyBorder="1" applyAlignment="1">
      <alignment horizontal="center" vertical="center" wrapText="1"/>
    </xf>
    <xf numFmtId="165" fontId="69" fillId="0" borderId="23" xfId="0" applyNumberFormat="1" applyFont="1" applyBorder="1" applyAlignment="1">
      <alignment horizontal="right" indent="1"/>
    </xf>
    <xf numFmtId="165" fontId="69" fillId="0" borderId="27" xfId="0" applyNumberFormat="1" applyFont="1" applyBorder="1" applyAlignment="1">
      <alignment horizontal="right" indent="1"/>
    </xf>
    <xf numFmtId="165" fontId="11" fillId="0" borderId="23" xfId="0" applyNumberFormat="1" applyFont="1" applyBorder="1" applyAlignment="1">
      <alignment horizontal="right" indent="1"/>
    </xf>
    <xf numFmtId="165" fontId="11" fillId="0" borderId="27" xfId="0" applyNumberFormat="1" applyFont="1" applyBorder="1" applyAlignment="1">
      <alignment horizontal="right" indent="1"/>
    </xf>
    <xf numFmtId="165" fontId="21" fillId="0" borderId="23" xfId="1461" applyNumberFormat="1" applyFont="1" applyBorder="1" applyAlignment="1">
      <alignment horizontal="right" vertical="center" indent="1"/>
      <protection/>
    </xf>
    <xf numFmtId="165" fontId="21" fillId="0" borderId="0" xfId="1461" applyNumberFormat="1" applyFont="1" applyAlignment="1">
      <alignment horizontal="right" vertical="center" indent="1"/>
      <protection/>
    </xf>
    <xf numFmtId="165" fontId="21" fillId="0" borderId="0" xfId="0" applyNumberFormat="1" applyFont="1" applyAlignment="1">
      <alignment horizontal="right" wrapText="1" indent="1"/>
    </xf>
    <xf numFmtId="165" fontId="67" fillId="0" borderId="23" xfId="0" applyNumberFormat="1" applyFont="1" applyBorder="1" applyAlignment="1">
      <alignment horizontal="right" wrapText="1" indent="1"/>
    </xf>
    <xf numFmtId="1" fontId="11" fillId="0" borderId="23" xfId="0" applyNumberFormat="1" applyFont="1" applyBorder="1" applyAlignment="1">
      <alignment horizontal="right" wrapText="1" indent="1"/>
    </xf>
    <xf numFmtId="165" fontId="11" fillId="0" borderId="23" xfId="0" applyNumberFormat="1" applyFont="1" applyBorder="1" applyAlignment="1">
      <alignment horizontal="right" wrapText="1" indent="1"/>
    </xf>
    <xf numFmtId="165" fontId="11" fillId="0" borderId="0" xfId="0" applyNumberFormat="1" applyFont="1" applyAlignment="1">
      <alignment horizontal="right" wrapText="1" indent="1"/>
    </xf>
    <xf numFmtId="165" fontId="11" fillId="0" borderId="23" xfId="0" applyNumberFormat="1" applyFont="1" applyBorder="1" applyAlignment="1">
      <alignment horizontal="right" wrapText="1" indent="1"/>
    </xf>
    <xf numFmtId="165" fontId="67" fillId="0" borderId="23" xfId="0" applyNumberFormat="1" applyFont="1" applyBorder="1" applyAlignment="1">
      <alignment horizontal="right" wrapText="1" indent="1"/>
    </xf>
    <xf numFmtId="165" fontId="42" fillId="0" borderId="0" xfId="0" applyNumberFormat="1" applyFont="1" applyAlignment="1">
      <alignment horizontal="right" wrapText="1" indent="1"/>
    </xf>
    <xf numFmtId="2" fontId="11" fillId="0" borderId="23" xfId="1461" applyNumberFormat="1" applyFont="1" applyBorder="1" applyAlignment="1">
      <alignment horizontal="right" indent="1"/>
      <protection/>
    </xf>
    <xf numFmtId="165" fontId="67" fillId="0" borderId="23" xfId="1472" applyNumberFormat="1" applyFont="1" applyFill="1" applyBorder="1" applyAlignment="1">
      <alignment horizontal="right" indent="1"/>
    </xf>
    <xf numFmtId="165" fontId="42" fillId="0" borderId="23" xfId="1472" applyNumberFormat="1" applyFont="1" applyFill="1" applyBorder="1" applyAlignment="1">
      <alignment horizontal="right" indent="1"/>
    </xf>
    <xf numFmtId="165" fontId="11" fillId="0" borderId="23" xfId="1461" applyNumberFormat="1" applyFont="1" applyBorder="1" applyAlignment="1">
      <alignment horizontal="right" indent="1"/>
      <protection/>
    </xf>
    <xf numFmtId="165" fontId="11" fillId="0" borderId="27" xfId="1461" applyNumberFormat="1" applyFont="1" applyBorder="1" applyAlignment="1">
      <alignment horizontal="right" indent="1"/>
      <protection/>
    </xf>
    <xf numFmtId="165" fontId="11" fillId="0" borderId="23" xfId="1472" applyNumberFormat="1" applyFont="1" applyFill="1" applyBorder="1" applyAlignment="1">
      <alignment horizontal="right" indent="1"/>
    </xf>
    <xf numFmtId="165" fontId="11" fillId="0" borderId="27" xfId="1472" applyNumberFormat="1" applyFont="1" applyFill="1" applyBorder="1" applyAlignment="1">
      <alignment horizontal="right" indent="1"/>
    </xf>
    <xf numFmtId="165" fontId="11" fillId="0" borderId="23" xfId="0" applyNumberFormat="1" applyFont="1" applyBorder="1" applyAlignment="1">
      <alignment horizontal="right" indent="1"/>
    </xf>
    <xf numFmtId="165" fontId="11" fillId="0" borderId="27" xfId="0" applyNumberFormat="1" applyFont="1" applyBorder="1" applyAlignment="1">
      <alignment horizontal="right" indent="1"/>
    </xf>
    <xf numFmtId="0" fontId="11" fillId="0" borderId="27" xfId="1461" applyFont="1" applyBorder="1" applyAlignment="1">
      <alignment horizontal="right" indent="1"/>
      <protection/>
    </xf>
    <xf numFmtId="2" fontId="11" fillId="0" borderId="23" xfId="0" applyNumberFormat="1" applyFont="1" applyBorder="1" applyAlignment="1">
      <alignment horizontal="right" indent="1"/>
    </xf>
    <xf numFmtId="2" fontId="11" fillId="0" borderId="27" xfId="0" applyNumberFormat="1" applyFont="1" applyBorder="1" applyAlignment="1">
      <alignment horizontal="right" indent="1"/>
    </xf>
    <xf numFmtId="165" fontId="11" fillId="0" borderId="23" xfId="1459" applyNumberFormat="1" applyFont="1" applyBorder="1" applyAlignment="1">
      <alignment horizontal="right" vertical="center" indent="1"/>
      <protection/>
    </xf>
    <xf numFmtId="165" fontId="11" fillId="0" borderId="0" xfId="1459" applyNumberFormat="1" applyFont="1" applyAlignment="1">
      <alignment horizontal="right" vertical="center" indent="1"/>
      <protection/>
    </xf>
    <xf numFmtId="0" fontId="1" fillId="9" borderId="0" xfId="1457" applyFont="1" applyFill="1" applyBorder="1" applyAlignment="1">
      <alignment/>
      <protection/>
    </xf>
    <xf numFmtId="0" fontId="1" fillId="9" borderId="0" xfId="1457" applyFont="1" applyFill="1" applyAlignment="1">
      <alignment/>
      <protection/>
    </xf>
    <xf numFmtId="165" fontId="11" fillId="0" borderId="23" xfId="1457" applyNumberFormat="1" applyFont="1" applyBorder="1" applyAlignment="1">
      <alignment horizontal="right" wrapText="1" indent="1"/>
      <protection/>
    </xf>
    <xf numFmtId="1" fontId="11" fillId="0" borderId="27" xfId="1457" applyNumberFormat="1" applyFont="1" applyBorder="1" applyAlignment="1">
      <alignment horizontal="right" wrapText="1" indent="1"/>
      <protection/>
    </xf>
    <xf numFmtId="0" fontId="11" fillId="0" borderId="27" xfId="1457" applyFont="1" applyBorder="1" applyAlignment="1">
      <alignment horizontal="right" indent="1"/>
      <protection/>
    </xf>
    <xf numFmtId="165" fontId="69" fillId="0" borderId="23" xfId="1457" applyNumberFormat="1" applyFont="1" applyBorder="1" applyAlignment="1">
      <alignment horizontal="right" wrapText="1" indent="1"/>
      <protection/>
    </xf>
    <xf numFmtId="0" fontId="2" fillId="9" borderId="0" xfId="0" applyFont="1" applyFill="1"/>
    <xf numFmtId="0" fontId="94" fillId="9" borderId="0" xfId="0" applyFont="1" applyFill="1" applyAlignment="1">
      <alignment horizontal="left" indent="1"/>
    </xf>
    <xf numFmtId="49" fontId="21" fillId="0" borderId="0" xfId="0" applyNumberFormat="1" applyFont="1" applyAlignment="1">
      <alignment horizontal="left" wrapText="1"/>
    </xf>
    <xf numFmtId="0" fontId="0" fillId="0" borderId="23" xfId="0" applyBorder="1" applyAlignment="1">
      <alignment horizontal="right"/>
    </xf>
    <xf numFmtId="0" fontId="69" fillId="0" borderId="23" xfId="0" applyFont="1" applyBorder="1" applyAlignment="1">
      <alignment horizontal="left"/>
    </xf>
    <xf numFmtId="0" fontId="0" fillId="0" borderId="27" xfId="0" applyBorder="1" applyAlignment="1">
      <alignment horizontal="right"/>
    </xf>
    <xf numFmtId="0" fontId="69" fillId="0" borderId="27" xfId="0" applyFont="1" applyBorder="1" applyAlignment="1">
      <alignment horizontal="left"/>
    </xf>
    <xf numFmtId="165" fontId="11" fillId="0" borderId="0" xfId="1461" applyNumberFormat="1" applyFont="1" applyAlignment="1">
      <alignment horizontal="right" indent="1"/>
      <protection/>
    </xf>
    <xf numFmtId="165" fontId="11" fillId="0" borderId="23" xfId="1461" applyNumberFormat="1" applyFont="1" applyBorder="1" applyAlignment="1">
      <alignment horizontal="right" indent="1"/>
      <protection/>
    </xf>
    <xf numFmtId="165" fontId="11" fillId="0" borderId="27" xfId="1461" applyNumberFormat="1" applyFont="1" applyBorder="1" applyAlignment="1">
      <alignment horizontal="right" indent="1"/>
      <protection/>
    </xf>
    <xf numFmtId="165" fontId="69" fillId="0" borderId="23" xfId="1461" applyNumberFormat="1" applyFont="1" applyBorder="1" applyAlignment="1">
      <alignment horizontal="right" indent="1"/>
      <protection/>
    </xf>
    <xf numFmtId="166" fontId="11" fillId="0" borderId="23" xfId="1461" applyNumberFormat="1" applyFont="1" applyBorder="1" applyAlignment="1">
      <alignment horizontal="right" indent="1"/>
      <protection/>
    </xf>
    <xf numFmtId="166" fontId="11" fillId="0" borderId="27" xfId="1461" applyNumberFormat="1" applyFont="1" applyBorder="1" applyAlignment="1">
      <alignment horizontal="right" indent="1"/>
      <protection/>
    </xf>
    <xf numFmtId="165" fontId="69" fillId="0" borderId="23" xfId="1461" applyNumberFormat="1" applyFont="1" applyBorder="1" applyAlignment="1">
      <alignment horizontal="right" indent="1"/>
      <protection/>
    </xf>
    <xf numFmtId="166" fontId="11" fillId="0" borderId="23" xfId="1461" applyNumberFormat="1" applyFont="1" applyBorder="1" applyAlignment="1">
      <alignment horizontal="right" indent="1"/>
      <protection/>
    </xf>
    <xf numFmtId="166" fontId="11" fillId="0" borderId="0" xfId="1461" applyNumberFormat="1" applyFont="1" applyAlignment="1">
      <alignment horizontal="right" indent="1"/>
      <protection/>
    </xf>
    <xf numFmtId="1" fontId="11" fillId="0" borderId="23" xfId="1461" applyNumberFormat="1" applyFont="1" applyBorder="1" applyAlignment="1">
      <alignment horizontal="right" indent="1"/>
      <protection/>
    </xf>
    <xf numFmtId="165" fontId="11" fillId="0" borderId="0" xfId="0" applyNumberFormat="1" applyFont="1" applyAlignment="1">
      <alignment horizontal="right" indent="1"/>
    </xf>
    <xf numFmtId="1" fontId="11" fillId="0" borderId="23" xfId="1461" applyNumberFormat="1" applyFont="1" applyBorder="1" applyAlignment="1">
      <alignment horizontal="right" indent="1"/>
      <protection/>
    </xf>
    <xf numFmtId="165" fontId="11" fillId="0" borderId="0" xfId="0" applyNumberFormat="1" applyFont="1" applyAlignment="1">
      <alignment horizontal="right" indent="1"/>
    </xf>
    <xf numFmtId="165" fontId="21" fillId="0" borderId="27" xfId="0" applyNumberFormat="1" applyFont="1" applyBorder="1" applyAlignment="1">
      <alignment horizontal="right" wrapText="1" indent="1"/>
    </xf>
    <xf numFmtId="165" fontId="21" fillId="0" borderId="27" xfId="1461" applyNumberFormat="1" applyFont="1" applyBorder="1" applyAlignment="1">
      <alignment horizontal="right" indent="1"/>
      <protection/>
    </xf>
    <xf numFmtId="2" fontId="21" fillId="0" borderId="27" xfId="1461" applyNumberFormat="1" applyFont="1" applyBorder="1" applyAlignment="1">
      <alignment horizontal="right" indent="1"/>
      <protection/>
    </xf>
    <xf numFmtId="165" fontId="62" fillId="0" borderId="27" xfId="1461" applyNumberFormat="1" applyFont="1" applyBorder="1" applyAlignment="1">
      <alignment horizontal="right" indent="1"/>
      <protection/>
    </xf>
    <xf numFmtId="2" fontId="33" fillId="0" borderId="23" xfId="1461" applyNumberFormat="1" applyFont="1" applyBorder="1" applyAlignment="1">
      <alignment horizontal="right" indent="1"/>
      <protection/>
    </xf>
    <xf numFmtId="2" fontId="33" fillId="0" borderId="27" xfId="1461" applyNumberFormat="1" applyFont="1" applyBorder="1" applyAlignment="1">
      <alignment horizontal="right" indent="1"/>
      <protection/>
    </xf>
    <xf numFmtId="165" fontId="33" fillId="0" borderId="27" xfId="1461" applyNumberFormat="1" applyFont="1" applyBorder="1" applyAlignment="1">
      <alignment horizontal="right" indent="1"/>
      <protection/>
    </xf>
    <xf numFmtId="166" fontId="21" fillId="0" borderId="23" xfId="1461" applyNumberFormat="1" applyFont="1" applyBorder="1" applyAlignment="1">
      <alignment horizontal="right" indent="1"/>
      <protection/>
    </xf>
    <xf numFmtId="166" fontId="62" fillId="0" borderId="23" xfId="1461" applyNumberFormat="1" applyFont="1" applyBorder="1" applyAlignment="1">
      <alignment horizontal="right" indent="1"/>
      <protection/>
    </xf>
    <xf numFmtId="166" fontId="21" fillId="0" borderId="0" xfId="1461" applyNumberFormat="1" applyFont="1" applyBorder="1" applyAlignment="1">
      <alignment horizontal="right" indent="1"/>
      <protection/>
    </xf>
    <xf numFmtId="166" fontId="62" fillId="0" borderId="27" xfId="1461" applyNumberFormat="1" applyFont="1" applyBorder="1" applyAlignment="1">
      <alignment horizontal="right" indent="1"/>
      <protection/>
    </xf>
    <xf numFmtId="0" fontId="21" fillId="9" borderId="0" xfId="1457" applyFont="1" applyFill="1" applyBorder="1" applyAlignment="1">
      <alignment horizontal="center" vertical="center"/>
      <protection/>
    </xf>
    <xf numFmtId="166" fontId="48" fillId="0" borderId="0" xfId="1461" applyNumberFormat="1" applyFont="1" applyFill="1" applyBorder="1" applyAlignment="1">
      <alignment horizontal="right" indent="1"/>
      <protection/>
    </xf>
    <xf numFmtId="0" fontId="48" fillId="0" borderId="33" xfId="0" applyFont="1" applyFill="1" applyBorder="1" applyAlignment="1">
      <alignment horizontal="right" indent="1"/>
    </xf>
    <xf numFmtId="1" fontId="69" fillId="0" borderId="24" xfId="0" applyNumberFormat="1" applyFont="1" applyFill="1" applyBorder="1" applyAlignment="1">
      <alignment horizontal="right" indent="1"/>
    </xf>
    <xf numFmtId="0" fontId="21" fillId="0" borderId="27" xfId="1457" applyFont="1" applyBorder="1" applyAlignment="1">
      <alignment horizontal="right" indent="1"/>
      <protection/>
    </xf>
    <xf numFmtId="165" fontId="62" fillId="0" borderId="23" xfId="1466" applyNumberFormat="1" applyFont="1" applyFill="1" applyBorder="1" applyAlignment="1">
      <alignment horizontal="right" wrapText="1" indent="1"/>
      <protection/>
    </xf>
    <xf numFmtId="165" fontId="62" fillId="0" borderId="27" xfId="1466" applyNumberFormat="1" applyFont="1" applyFill="1" applyBorder="1" applyAlignment="1">
      <alignment horizontal="right" wrapText="1" indent="1"/>
      <protection/>
    </xf>
    <xf numFmtId="165" fontId="67" fillId="0" borderId="15" xfId="0" applyNumberFormat="1" applyFont="1" applyFill="1" applyBorder="1" applyAlignment="1">
      <alignment horizontal="right" indent="1"/>
    </xf>
    <xf numFmtId="2" fontId="11" fillId="0" borderId="15" xfId="0" applyNumberFormat="1" applyFont="1" applyFill="1" applyBorder="1" applyAlignment="1">
      <alignment horizontal="right" indent="1"/>
    </xf>
    <xf numFmtId="165" fontId="67" fillId="0" borderId="15" xfId="0" applyNumberFormat="1" applyFont="1" applyFill="1" applyBorder="1" applyAlignment="1">
      <alignment horizontal="right" indent="1"/>
    </xf>
    <xf numFmtId="165" fontId="67" fillId="0" borderId="24" xfId="0" applyNumberFormat="1" applyFont="1" applyFill="1" applyBorder="1" applyAlignment="1">
      <alignment horizontal="right" indent="1"/>
    </xf>
    <xf numFmtId="0" fontId="16" fillId="9" borderId="0" xfId="0" applyFont="1" applyFill="1"/>
    <xf numFmtId="0" fontId="16" fillId="9" borderId="0" xfId="0" applyFont="1" applyFill="1" applyBorder="1"/>
    <xf numFmtId="0" fontId="32" fillId="9" borderId="0" xfId="0" applyFont="1" applyFill="1" applyBorder="1"/>
    <xf numFmtId="0" fontId="32" fillId="9" borderId="0" xfId="0" applyFont="1" applyFill="1"/>
    <xf numFmtId="0" fontId="21" fillId="9" borderId="0" xfId="0" applyFont="1" applyFill="1" applyBorder="1" applyAlignment="1">
      <alignment horizontal="left"/>
    </xf>
    <xf numFmtId="49" fontId="11" fillId="0" borderId="0" xfId="1461" applyNumberFormat="1" applyFont="1" applyFill="1" applyBorder="1">
      <alignment/>
      <protection/>
    </xf>
    <xf numFmtId="165" fontId="33" fillId="0" borderId="0" xfId="1461" applyNumberFormat="1" applyFont="1" applyBorder="1" applyAlignment="1">
      <alignment horizontal="right" indent="1"/>
      <protection/>
    </xf>
    <xf numFmtId="165" fontId="11" fillId="0" borderId="9" xfId="1461" applyNumberFormat="1" applyFont="1" applyBorder="1" applyAlignment="1">
      <alignment horizontal="right" indent="1"/>
      <protection/>
    </xf>
    <xf numFmtId="165" fontId="69" fillId="0" borderId="9" xfId="1461" applyNumberFormat="1" applyFont="1" applyBorder="1" applyAlignment="1">
      <alignment horizontal="right" indent="1"/>
      <protection/>
    </xf>
    <xf numFmtId="0" fontId="21" fillId="0" borderId="0" xfId="1461" applyFont="1" applyFill="1" applyBorder="1" applyAlignment="1">
      <alignment horizontal="left" vertical="center" wrapText="1"/>
      <protection/>
    </xf>
    <xf numFmtId="0" fontId="11" fillId="0" borderId="33" xfId="0" applyFont="1" applyFill="1" applyBorder="1" applyAlignment="1">
      <alignment horizontal="left" wrapText="1"/>
    </xf>
    <xf numFmtId="165" fontId="109" fillId="0" borderId="0" xfId="0" applyNumberFormat="1" applyFont="1" applyAlignment="1">
      <alignment horizontal="right" indent="1"/>
    </xf>
    <xf numFmtId="165" fontId="109" fillId="0" borderId="23" xfId="0" applyNumberFormat="1" applyFont="1" applyFill="1" applyBorder="1" applyAlignment="1">
      <alignment horizontal="right" indent="1"/>
    </xf>
    <xf numFmtId="165" fontId="108" fillId="0" borderId="0" xfId="0" applyNumberFormat="1" applyFont="1" applyFill="1" applyAlignment="1">
      <alignment horizontal="right" indent="1"/>
    </xf>
    <xf numFmtId="165" fontId="109" fillId="0" borderId="27" xfId="0" applyNumberFormat="1" applyFont="1" applyFill="1" applyBorder="1" applyAlignment="1">
      <alignment horizontal="right" indent="1"/>
    </xf>
    <xf numFmtId="2" fontId="63" fillId="0" borderId="0" xfId="0" applyNumberFormat="1" applyFont="1" applyFill="1" applyBorder="1" applyAlignment="1">
      <alignment horizontal="right" wrapText="1" indent="1"/>
    </xf>
    <xf numFmtId="0" fontId="24" fillId="0" borderId="0" xfId="1444" applyFont="1" applyAlignment="1" applyProtection="1">
      <alignment horizontal="left" wrapText="1" indent="2"/>
      <protection/>
    </xf>
    <xf numFmtId="0" fontId="121" fillId="0" borderId="0" xfId="0" applyFont="1" applyBorder="1"/>
    <xf numFmtId="0" fontId="121" fillId="9" borderId="0" xfId="0" applyFont="1" applyFill="1" applyBorder="1" applyAlignment="1">
      <alignment vertical="center"/>
    </xf>
    <xf numFmtId="0" fontId="17" fillId="0" borderId="0" xfId="1444" applyFont="1" applyAlignment="1" applyProtection="1">
      <alignment wrapText="1"/>
      <protection/>
    </xf>
    <xf numFmtId="0" fontId="3" fillId="9" borderId="0" xfId="1444" applyFill="1" applyBorder="1" applyAlignment="1" applyProtection="1">
      <alignment horizontal="right" vertical="center"/>
      <protection/>
    </xf>
    <xf numFmtId="0" fontId="17" fillId="0" borderId="0" xfId="1444" applyFont="1" applyAlignment="1" applyProtection="1">
      <alignment horizontal="left" wrapText="1" indent="2"/>
      <protection/>
    </xf>
    <xf numFmtId="0" fontId="3" fillId="0" borderId="64" xfId="1444" applyBorder="1" applyAlignment="1" applyProtection="1">
      <alignment horizontal="right"/>
      <protection/>
    </xf>
    <xf numFmtId="0" fontId="0" fillId="0" borderId="0" xfId="0" applyFill="1"/>
    <xf numFmtId="0" fontId="4" fillId="0" borderId="65" xfId="1444" applyFont="1" applyBorder="1" applyAlignment="1" applyProtection="1">
      <alignment wrapText="1"/>
      <protection/>
    </xf>
    <xf numFmtId="0" fontId="0" fillId="9" borderId="65" xfId="0" applyFont="1" applyFill="1" applyBorder="1"/>
    <xf numFmtId="0" fontId="0" fillId="9" borderId="65" xfId="0" applyFill="1" applyBorder="1"/>
    <xf numFmtId="0" fontId="7" fillId="9" borderId="0" xfId="0" applyFont="1" applyFill="1"/>
    <xf numFmtId="0" fontId="0" fillId="0" borderId="66" xfId="0" applyBorder="1"/>
    <xf numFmtId="0" fontId="0" fillId="0" borderId="67" xfId="0" applyBorder="1"/>
    <xf numFmtId="0" fontId="3" fillId="0" borderId="65" xfId="1444" applyFont="1" applyBorder="1" applyAlignment="1" applyProtection="1">
      <alignment horizontal="right"/>
      <protection/>
    </xf>
    <xf numFmtId="0" fontId="3" fillId="0" borderId="0" xfId="1444" applyFont="1" applyAlignment="1" applyProtection="1">
      <alignment horizontal="right"/>
      <protection/>
    </xf>
    <xf numFmtId="0" fontId="11" fillId="9" borderId="26" xfId="1461" applyFont="1" applyFill="1" applyBorder="1" applyAlignment="1">
      <alignment horizontal="center" vertical="center" wrapText="1"/>
      <protection/>
    </xf>
    <xf numFmtId="0" fontId="11" fillId="9" borderId="2" xfId="0" applyFont="1" applyFill="1" applyBorder="1" applyAlignment="1">
      <alignment horizontal="center" vertical="center" wrapText="1"/>
    </xf>
    <xf numFmtId="0" fontId="16" fillId="0" borderId="9" xfId="0" applyFont="1" applyFill="1" applyBorder="1" applyAlignment="1">
      <alignment horizontal="left" indent="1"/>
    </xf>
    <xf numFmtId="2" fontId="11" fillId="0" borderId="15" xfId="0" applyNumberFormat="1" applyFont="1" applyFill="1" applyBorder="1" applyAlignment="1">
      <alignment horizontal="right" indent="1"/>
    </xf>
    <xf numFmtId="166" fontId="21" fillId="0" borderId="0" xfId="1458" applyNumberFormat="1" applyFont="1" applyAlignment="1">
      <alignment horizontal="right" indent="1"/>
      <protection/>
    </xf>
    <xf numFmtId="166" fontId="21" fillId="0" borderId="23" xfId="1458" applyNumberFormat="1" applyFont="1" applyBorder="1" applyAlignment="1">
      <alignment horizontal="right" indent="1"/>
      <protection/>
    </xf>
    <xf numFmtId="3" fontId="21" fillId="0" borderId="23" xfId="1458" applyNumberFormat="1" applyFont="1" applyBorder="1" applyAlignment="1">
      <alignment horizontal="right" indent="1"/>
      <protection/>
    </xf>
    <xf numFmtId="166" fontId="48" fillId="0" borderId="15" xfId="1458" applyNumberFormat="1" applyFont="1" applyBorder="1" applyAlignment="1">
      <alignment horizontal="right" indent="1"/>
      <protection/>
    </xf>
    <xf numFmtId="3" fontId="48" fillId="0" borderId="15" xfId="1458" applyNumberFormat="1" applyFont="1" applyBorder="1" applyAlignment="1">
      <alignment horizontal="right" indent="1"/>
      <protection/>
    </xf>
    <xf numFmtId="166" fontId="48" fillId="0" borderId="0" xfId="1458" applyNumberFormat="1" applyFont="1" applyAlignment="1">
      <alignment horizontal="right" indent="1"/>
      <protection/>
    </xf>
    <xf numFmtId="165" fontId="83" fillId="0" borderId="16" xfId="0" applyNumberFormat="1" applyFont="1" applyFill="1" applyBorder="1" applyAlignment="1">
      <alignment horizontal="right" indent="1"/>
    </xf>
    <xf numFmtId="165" fontId="48" fillId="0" borderId="24" xfId="0" applyNumberFormat="1" applyFont="1" applyBorder="1" applyAlignment="1">
      <alignment horizontal="right" indent="1"/>
    </xf>
    <xf numFmtId="165" fontId="48" fillId="0" borderId="27" xfId="0" applyNumberFormat="1" applyFont="1" applyBorder="1" applyAlignment="1">
      <alignment horizontal="right" indent="1"/>
    </xf>
    <xf numFmtId="165" fontId="48" fillId="0" borderId="15" xfId="1458" applyNumberFormat="1" applyFont="1" applyBorder="1" applyAlignment="1">
      <alignment horizontal="right" indent="1"/>
      <protection/>
    </xf>
    <xf numFmtId="0" fontId="48" fillId="0" borderId="15" xfId="1458" applyNumberFormat="1" applyFont="1" applyBorder="1" applyAlignment="1">
      <alignment horizontal="right" indent="1"/>
      <protection/>
    </xf>
    <xf numFmtId="2" fontId="48" fillId="0" borderId="15" xfId="1458" applyNumberFormat="1" applyFont="1" applyBorder="1" applyAlignment="1">
      <alignment horizontal="right" indent="1"/>
      <protection/>
    </xf>
    <xf numFmtId="165" fontId="48" fillId="0" borderId="24" xfId="1458" applyNumberFormat="1" applyFont="1" applyBorder="1" applyAlignment="1">
      <alignment horizontal="right" indent="1"/>
      <protection/>
    </xf>
    <xf numFmtId="165" fontId="21" fillId="0" borderId="23" xfId="1458" applyNumberFormat="1" applyFont="1" applyBorder="1" applyAlignment="1">
      <alignment horizontal="right" indent="1"/>
      <protection/>
    </xf>
    <xf numFmtId="0" fontId="21" fillId="0" borderId="23" xfId="1458" applyNumberFormat="1" applyFont="1" applyBorder="1" applyAlignment="1">
      <alignment horizontal="right" indent="1"/>
      <protection/>
    </xf>
    <xf numFmtId="2" fontId="21" fillId="0" borderId="23" xfId="1458" applyNumberFormat="1" applyFont="1" applyBorder="1" applyAlignment="1">
      <alignment horizontal="right" indent="1"/>
      <protection/>
    </xf>
    <xf numFmtId="165" fontId="21" fillId="0" borderId="27" xfId="1458" applyNumberFormat="1" applyFont="1" applyBorder="1" applyAlignment="1">
      <alignment horizontal="right" indent="1"/>
      <protection/>
    </xf>
    <xf numFmtId="0" fontId="48" fillId="0" borderId="23" xfId="1458" applyNumberFormat="1" applyFont="1" applyBorder="1" applyAlignment="1">
      <alignment horizontal="right" indent="1"/>
      <protection/>
    </xf>
    <xf numFmtId="0" fontId="21" fillId="0" borderId="27" xfId="1458" applyNumberFormat="1" applyFont="1" applyBorder="1" applyAlignment="1">
      <alignment horizontal="right" indent="1"/>
      <protection/>
    </xf>
    <xf numFmtId="2" fontId="21" fillId="0" borderId="23" xfId="0" applyNumberFormat="1" applyFont="1" applyBorder="1" applyAlignment="1">
      <alignment horizontal="right" indent="1"/>
    </xf>
    <xf numFmtId="2" fontId="21" fillId="0" borderId="27" xfId="0" applyNumberFormat="1" applyFont="1" applyBorder="1" applyAlignment="1">
      <alignment horizontal="right" indent="1"/>
    </xf>
    <xf numFmtId="3" fontId="21" fillId="0" borderId="23" xfId="0" applyNumberFormat="1" applyFont="1" applyBorder="1" applyAlignment="1">
      <alignment horizontal="right" indent="1"/>
    </xf>
    <xf numFmtId="0" fontId="21" fillId="0" borderId="23" xfId="0" applyNumberFormat="1" applyFont="1" applyBorder="1" applyAlignment="1">
      <alignment horizontal="right" wrapText="1" indent="1"/>
    </xf>
    <xf numFmtId="1" fontId="11" fillId="0" borderId="15" xfId="0" applyNumberFormat="1" applyFont="1" applyBorder="1" applyAlignment="1">
      <alignment horizontal="right" wrapText="1" indent="1"/>
    </xf>
    <xf numFmtId="1" fontId="129" fillId="0" borderId="15" xfId="0" applyNumberFormat="1" applyFont="1" applyBorder="1" applyAlignment="1">
      <alignment horizontal="right" wrapText="1" indent="1"/>
    </xf>
    <xf numFmtId="165" fontId="129" fillId="0" borderId="15" xfId="0" applyNumberFormat="1" applyFont="1" applyBorder="1" applyAlignment="1">
      <alignment horizontal="right" wrapText="1" indent="1"/>
    </xf>
    <xf numFmtId="165" fontId="11" fillId="0" borderId="24" xfId="0" applyNumberFormat="1" applyFont="1" applyBorder="1" applyAlignment="1">
      <alignment horizontal="right" wrapText="1" indent="1"/>
    </xf>
    <xf numFmtId="165" fontId="130" fillId="0" borderId="49" xfId="0" applyNumberFormat="1" applyFont="1" applyBorder="1" applyAlignment="1">
      <alignment horizontal="right" wrapText="1" indent="1"/>
    </xf>
    <xf numFmtId="165" fontId="67" fillId="0" borderId="0" xfId="0" applyNumberFormat="1" applyFont="1" applyAlignment="1">
      <alignment horizontal="right" wrapText="1" indent="1"/>
    </xf>
    <xf numFmtId="165" fontId="129" fillId="0" borderId="23" xfId="1461" applyNumberFormat="1" applyFont="1" applyBorder="1" applyAlignment="1">
      <alignment horizontal="right" indent="1"/>
      <protection/>
    </xf>
    <xf numFmtId="165" fontId="129" fillId="0" borderId="0" xfId="1461" applyNumberFormat="1" applyFont="1" applyAlignment="1">
      <alignment horizontal="right" indent="1"/>
      <protection/>
    </xf>
    <xf numFmtId="165" fontId="130" fillId="0" borderId="23" xfId="1461" applyNumberFormat="1" applyFont="1" applyBorder="1" applyAlignment="1">
      <alignment horizontal="right" indent="1"/>
      <protection/>
    </xf>
    <xf numFmtId="165" fontId="130" fillId="0" borderId="0" xfId="1461" applyNumberFormat="1" applyFont="1" applyAlignment="1">
      <alignment horizontal="right" indent="1"/>
      <protection/>
    </xf>
    <xf numFmtId="165" fontId="131" fillId="0" borderId="23" xfId="1461" applyNumberFormat="1" applyFont="1" applyBorder="1" applyAlignment="1">
      <alignment horizontal="right" indent="1"/>
      <protection/>
    </xf>
    <xf numFmtId="165" fontId="131" fillId="0" borderId="0" xfId="1461" applyNumberFormat="1" applyFont="1" applyAlignment="1">
      <alignment horizontal="right" indent="1"/>
      <protection/>
    </xf>
    <xf numFmtId="165" fontId="130" fillId="0" borderId="9" xfId="1461" applyNumberFormat="1" applyFont="1" applyBorder="1" applyAlignment="1">
      <alignment horizontal="right" indent="1"/>
      <protection/>
    </xf>
    <xf numFmtId="165" fontId="132" fillId="0" borderId="23" xfId="1461" applyNumberFormat="1" applyFont="1" applyBorder="1" applyAlignment="1">
      <alignment horizontal="right" indent="1"/>
      <protection/>
    </xf>
    <xf numFmtId="166" fontId="129" fillId="0" borderId="23" xfId="1461" applyNumberFormat="1" applyFont="1" applyBorder="1" applyAlignment="1">
      <alignment horizontal="right" indent="1"/>
      <protection/>
    </xf>
    <xf numFmtId="166" fontId="129" fillId="0" borderId="0" xfId="1461" applyNumberFormat="1" applyFont="1" applyAlignment="1">
      <alignment horizontal="right" indent="1"/>
      <protection/>
    </xf>
    <xf numFmtId="166" fontId="130" fillId="0" borderId="0" xfId="1461" applyNumberFormat="1" applyFont="1" applyAlignment="1">
      <alignment horizontal="right" indent="1"/>
      <protection/>
    </xf>
    <xf numFmtId="166" fontId="131" fillId="0" borderId="0" xfId="1461" applyNumberFormat="1" applyFont="1" applyAlignment="1">
      <alignment horizontal="right" indent="1"/>
      <protection/>
    </xf>
    <xf numFmtId="1" fontId="129" fillId="0" borderId="23" xfId="1461" applyNumberFormat="1" applyFont="1" applyBorder="1" applyAlignment="1">
      <alignment horizontal="right" indent="1"/>
      <protection/>
    </xf>
    <xf numFmtId="165" fontId="129" fillId="0" borderId="0" xfId="0" applyNumberFormat="1" applyFont="1" applyAlignment="1">
      <alignment horizontal="right" indent="1"/>
    </xf>
    <xf numFmtId="165" fontId="130" fillId="0" borderId="0" xfId="0" applyNumberFormat="1" applyFont="1" applyAlignment="1">
      <alignment horizontal="right" indent="1"/>
    </xf>
    <xf numFmtId="165" fontId="131" fillId="0" borderId="0" xfId="0" applyNumberFormat="1" applyFont="1" applyAlignment="1">
      <alignment horizontal="right" indent="1"/>
    </xf>
    <xf numFmtId="0" fontId="16" fillId="9" borderId="28" xfId="0" applyFont="1" applyFill="1" applyBorder="1" applyAlignment="1">
      <alignment horizontal="center" vertical="center" wrapText="1"/>
    </xf>
    <xf numFmtId="0" fontId="11" fillId="0" borderId="23" xfId="0" applyFont="1" applyBorder="1" applyAlignment="1">
      <alignment horizontal="right" indent="1"/>
    </xf>
    <xf numFmtId="170" fontId="21" fillId="0" borderId="23" xfId="0" applyNumberFormat="1" applyFont="1" applyFill="1" applyBorder="1" applyAlignment="1">
      <alignment horizontal="right" indent="1"/>
    </xf>
    <xf numFmtId="170" fontId="21" fillId="0" borderId="27" xfId="0" applyNumberFormat="1" applyFont="1" applyFill="1" applyBorder="1" applyAlignment="1">
      <alignment horizontal="right" indent="1"/>
    </xf>
    <xf numFmtId="165" fontId="105" fillId="9" borderId="0" xfId="1461" applyNumberFormat="1" applyFont="1" applyFill="1" applyBorder="1">
      <alignment/>
      <protection/>
    </xf>
    <xf numFmtId="165" fontId="11" fillId="9" borderId="0" xfId="1461" applyNumberFormat="1" applyFont="1" applyFill="1" applyBorder="1">
      <alignment/>
      <protection/>
    </xf>
    <xf numFmtId="0" fontId="16" fillId="9" borderId="0" xfId="0" applyFont="1" applyFill="1"/>
    <xf numFmtId="0" fontId="16" fillId="9" borderId="0" xfId="0" applyFont="1" applyFill="1"/>
    <xf numFmtId="0" fontId="21" fillId="0" borderId="0" xfId="0" applyNumberFormat="1" applyFont="1" applyFill="1" applyBorder="1" applyAlignment="1">
      <alignment horizontal="left" wrapText="1"/>
    </xf>
    <xf numFmtId="0" fontId="11" fillId="9" borderId="15" xfId="0" applyFont="1" applyFill="1" applyBorder="1" applyAlignment="1">
      <alignment horizontal="center" vertical="center" wrapText="1"/>
    </xf>
    <xf numFmtId="0" fontId="11" fillId="9" borderId="17" xfId="0" applyFont="1" applyFill="1" applyBorder="1" applyAlignment="1">
      <alignment horizontal="center" vertical="center" wrapText="1"/>
    </xf>
    <xf numFmtId="49" fontId="11" fillId="0" borderId="33" xfId="0" applyNumberFormat="1" applyFont="1" applyFill="1" applyBorder="1" applyAlignment="1">
      <alignment horizontal="left" wrapText="1"/>
    </xf>
    <xf numFmtId="0" fontId="11" fillId="0" borderId="68" xfId="0" applyFont="1" applyFill="1" applyBorder="1" applyAlignment="1">
      <alignment horizontal="right" wrapText="1" indent="1"/>
    </xf>
    <xf numFmtId="0" fontId="11" fillId="0" borderId="68" xfId="0" applyFont="1" applyFill="1" applyBorder="1" applyAlignment="1">
      <alignment horizontal="right" wrapText="1" indent="1"/>
    </xf>
    <xf numFmtId="0" fontId="11" fillId="0" borderId="69" xfId="0" applyFont="1" applyFill="1" applyBorder="1" applyAlignment="1">
      <alignment horizontal="right" wrapText="1" indent="1"/>
    </xf>
    <xf numFmtId="0" fontId="21" fillId="0" borderId="15" xfId="0" applyFont="1" applyFill="1" applyBorder="1" applyAlignment="1">
      <alignment horizontal="right" wrapText="1" indent="1"/>
    </xf>
    <xf numFmtId="0" fontId="21" fillId="0" borderId="24" xfId="0" applyFont="1" applyFill="1" applyBorder="1" applyAlignment="1">
      <alignment horizontal="right" wrapText="1" indent="1"/>
    </xf>
    <xf numFmtId="4" fontId="135" fillId="0" borderId="23" xfId="1458" applyNumberFormat="1" applyFont="1" applyBorder="1" applyAlignment="1">
      <alignment horizontal="right" indent="1"/>
      <protection/>
    </xf>
    <xf numFmtId="165" fontId="136" fillId="0" borderId="23" xfId="0" applyNumberFormat="1" applyFont="1" applyFill="1" applyBorder="1" applyAlignment="1">
      <alignment horizontal="right" indent="1"/>
    </xf>
    <xf numFmtId="165" fontId="136" fillId="0" borderId="27" xfId="0" applyNumberFormat="1" applyFont="1" applyFill="1" applyBorder="1" applyAlignment="1">
      <alignment horizontal="right" indent="1"/>
    </xf>
    <xf numFmtId="165" fontId="21" fillId="0" borderId="23" xfId="0" applyNumberFormat="1" applyFont="1" applyBorder="1" applyAlignment="1">
      <alignment horizontal="right" wrapText="1" indent="1"/>
    </xf>
    <xf numFmtId="165" fontId="62" fillId="0" borderId="23" xfId="0" applyNumberFormat="1" applyFont="1" applyBorder="1" applyAlignment="1">
      <alignment horizontal="right" wrapText="1" indent="1"/>
    </xf>
    <xf numFmtId="165" fontId="22" fillId="0" borderId="23" xfId="0" applyNumberFormat="1" applyFont="1" applyBorder="1" applyAlignment="1">
      <alignment horizontal="right" wrapText="1" indent="1"/>
    </xf>
    <xf numFmtId="165" fontId="21" fillId="0" borderId="23" xfId="1457" applyNumberFormat="1" applyFont="1" applyBorder="1" applyAlignment="1">
      <alignment horizontal="right" wrapText="1" indent="1"/>
      <protection/>
    </xf>
    <xf numFmtId="2" fontId="11" fillId="0" borderId="23" xfId="0" applyNumberFormat="1" applyFont="1" applyFill="1" applyBorder="1" applyAlignment="1">
      <alignment horizontal="right" wrapText="1" indent="1"/>
    </xf>
    <xf numFmtId="165" fontId="67" fillId="0" borderId="23" xfId="0" applyNumberFormat="1" applyFont="1" applyFill="1" applyBorder="1" applyAlignment="1">
      <alignment horizontal="right" wrapText="1" indent="1"/>
    </xf>
    <xf numFmtId="0" fontId="11" fillId="0" borderId="27" xfId="0" applyFont="1" applyBorder="1" applyAlignment="1">
      <alignment horizontal="right" vertical="center" wrapText="1" indent="1"/>
    </xf>
    <xf numFmtId="165" fontId="11" fillId="0" borderId="23" xfId="1459" applyNumberFormat="1" applyFont="1" applyBorder="1" applyAlignment="1">
      <alignment horizontal="right" vertical="center" indent="1"/>
      <protection/>
    </xf>
    <xf numFmtId="165" fontId="11" fillId="0" borderId="23" xfId="0" applyNumberFormat="1" applyFont="1" applyFill="1" applyBorder="1" applyAlignment="1">
      <alignment horizontal="right" wrapText="1" indent="1"/>
    </xf>
    <xf numFmtId="165" fontId="11" fillId="0" borderId="27" xfId="0" applyNumberFormat="1" applyFont="1" applyFill="1" applyBorder="1" applyAlignment="1">
      <alignment horizontal="right" wrapText="1" indent="1"/>
    </xf>
    <xf numFmtId="165" fontId="21" fillId="0" borderId="23" xfId="1461" applyNumberFormat="1" applyFont="1" applyBorder="1" applyAlignment="1">
      <alignment horizontal="right" vertical="center" indent="1"/>
      <protection/>
    </xf>
    <xf numFmtId="165" fontId="21" fillId="0" borderId="23" xfId="1472" applyNumberFormat="1" applyFont="1" applyFill="1" applyBorder="1" applyAlignment="1">
      <alignment horizontal="right" indent="1"/>
    </xf>
    <xf numFmtId="165" fontId="65" fillId="0" borderId="23" xfId="0" applyNumberFormat="1" applyFont="1" applyFill="1" applyBorder="1" applyAlignment="1">
      <alignment horizontal="right" indent="1"/>
    </xf>
    <xf numFmtId="2" fontId="21" fillId="0" borderId="23" xfId="0" applyNumberFormat="1" applyFont="1" applyFill="1" applyBorder="1" applyAlignment="1">
      <alignment horizontal="right" indent="1"/>
    </xf>
    <xf numFmtId="165" fontId="69" fillId="0" borderId="23" xfId="0" applyNumberFormat="1" applyFont="1" applyFill="1" applyBorder="1" applyAlignment="1">
      <alignment horizontal="right" wrapText="1" indent="1"/>
    </xf>
    <xf numFmtId="165" fontId="69" fillId="0" borderId="27" xfId="0" applyNumberFormat="1" applyFont="1" applyFill="1" applyBorder="1" applyAlignment="1">
      <alignment horizontal="right" wrapText="1" indent="1"/>
    </xf>
    <xf numFmtId="0" fontId="48" fillId="0" borderId="23" xfId="0" applyFont="1" applyBorder="1" applyAlignment="1">
      <alignment horizontal="right" indent="1"/>
    </xf>
    <xf numFmtId="0" fontId="48" fillId="0" borderId="27" xfId="0" applyFont="1" applyBorder="1" applyAlignment="1">
      <alignment horizontal="right" indent="1"/>
    </xf>
    <xf numFmtId="0" fontId="21" fillId="0" borderId="23" xfId="0" applyFont="1" applyBorder="1" applyAlignment="1">
      <alignment horizontal="right" indent="1"/>
    </xf>
    <xf numFmtId="0" fontId="21" fillId="0" borderId="27" xfId="0" applyFont="1" applyBorder="1" applyAlignment="1">
      <alignment horizontal="right" indent="1"/>
    </xf>
    <xf numFmtId="0" fontId="11" fillId="0" borderId="49" xfId="0" applyFont="1" applyBorder="1" applyAlignment="1">
      <alignment horizontal="right" wrapText="1" indent="1"/>
    </xf>
    <xf numFmtId="0" fontId="11" fillId="0" borderId="57" xfId="0" applyFont="1" applyBorder="1" applyAlignment="1">
      <alignment horizontal="right" wrapText="1" indent="1"/>
    </xf>
    <xf numFmtId="0" fontId="11" fillId="9" borderId="70" xfId="0" applyFont="1" applyFill="1" applyBorder="1" applyAlignment="1">
      <alignment horizontal="right" wrapText="1" indent="1"/>
    </xf>
    <xf numFmtId="165" fontId="69" fillId="9" borderId="70" xfId="0" applyNumberFormat="1" applyFont="1" applyFill="1" applyBorder="1" applyAlignment="1">
      <alignment horizontal="right" wrapText="1" indent="1"/>
    </xf>
    <xf numFmtId="0" fontId="11" fillId="0" borderId="23" xfId="0" applyFont="1" applyBorder="1" applyAlignment="1">
      <alignment horizontal="right" wrapText="1" indent="1"/>
    </xf>
    <xf numFmtId="165" fontId="42" fillId="0" borderId="23" xfId="0" applyNumberFormat="1" applyFont="1" applyBorder="1" applyAlignment="1">
      <alignment horizontal="right" wrapText="1" indent="1"/>
    </xf>
    <xf numFmtId="165" fontId="67" fillId="0" borderId="27" xfId="0" applyNumberFormat="1" applyFont="1" applyBorder="1" applyAlignment="1">
      <alignment horizontal="right" wrapText="1" indent="1"/>
    </xf>
    <xf numFmtId="165" fontId="42" fillId="0" borderId="27" xfId="0" applyNumberFormat="1" applyFont="1" applyBorder="1" applyAlignment="1">
      <alignment horizontal="right" wrapText="1" indent="1"/>
    </xf>
    <xf numFmtId="0" fontId="70" fillId="9" borderId="70" xfId="0" applyFont="1" applyFill="1" applyBorder="1"/>
    <xf numFmtId="0" fontId="48" fillId="0" borderId="15" xfId="0" applyFont="1" applyBorder="1" applyAlignment="1">
      <alignment horizontal="center"/>
    </xf>
    <xf numFmtId="0" fontId="48" fillId="0" borderId="24" xfId="0" applyFont="1" applyBorder="1" applyAlignment="1">
      <alignment horizontal="center"/>
    </xf>
    <xf numFmtId="0" fontId="21" fillId="0" borderId="23" xfId="0" applyFont="1" applyBorder="1" applyAlignment="1">
      <alignment horizontal="center"/>
    </xf>
    <xf numFmtId="165" fontId="62" fillId="0" borderId="23" xfId="0" applyNumberFormat="1" applyFont="1" applyBorder="1" applyAlignment="1">
      <alignment horizontal="center"/>
    </xf>
    <xf numFmtId="0" fontId="21" fillId="0" borderId="27" xfId="0" applyFont="1" applyBorder="1" applyAlignment="1">
      <alignment horizontal="center"/>
    </xf>
    <xf numFmtId="0" fontId="48" fillId="0" borderId="23" xfId="0" applyFont="1" applyBorder="1" applyAlignment="1">
      <alignment horizontal="center"/>
    </xf>
    <xf numFmtId="0" fontId="48" fillId="0" borderId="27" xfId="0" applyFont="1" applyBorder="1" applyAlignment="1">
      <alignment horizontal="center"/>
    </xf>
    <xf numFmtId="0" fontId="83" fillId="0" borderId="23" xfId="0" applyFont="1" applyBorder="1" applyAlignment="1">
      <alignment horizontal="center"/>
    </xf>
    <xf numFmtId="0" fontId="83" fillId="0" borderId="23" xfId="0" applyFont="1" applyBorder="1" applyAlignment="1">
      <alignment horizontal="center"/>
    </xf>
    <xf numFmtId="0" fontId="65" fillId="0" borderId="23" xfId="0" applyFont="1" applyBorder="1" applyAlignment="1">
      <alignment horizontal="center"/>
    </xf>
    <xf numFmtId="0" fontId="65" fillId="0" borderId="0" xfId="0" applyFont="1" applyAlignment="1">
      <alignment horizontal="center"/>
    </xf>
    <xf numFmtId="0" fontId="83" fillId="0" borderId="27" xfId="0" applyFont="1" applyBorder="1" applyAlignment="1">
      <alignment horizontal="center"/>
    </xf>
    <xf numFmtId="0" fontId="65" fillId="9" borderId="70" xfId="0" applyFont="1" applyFill="1" applyBorder="1"/>
    <xf numFmtId="0" fontId="83" fillId="0" borderId="27" xfId="0" applyFont="1" applyBorder="1" applyAlignment="1">
      <alignment horizontal="center"/>
    </xf>
    <xf numFmtId="0" fontId="65" fillId="9" borderId="70" xfId="0" applyFont="1" applyFill="1" applyBorder="1" applyAlignment="1">
      <alignment/>
    </xf>
    <xf numFmtId="1" fontId="69" fillId="0" borderId="15" xfId="0" applyNumberFormat="1" applyFont="1" applyBorder="1" applyAlignment="1">
      <alignment horizontal="center"/>
    </xf>
    <xf numFmtId="1" fontId="69" fillId="0" borderId="24" xfId="0" applyNumberFormat="1" applyFont="1" applyBorder="1" applyAlignment="1">
      <alignment horizontal="center"/>
    </xf>
    <xf numFmtId="1" fontId="11" fillId="0" borderId="23" xfId="0" applyNumberFormat="1" applyFont="1" applyBorder="1" applyAlignment="1">
      <alignment horizontal="center"/>
    </xf>
    <xf numFmtId="1" fontId="11" fillId="0" borderId="27" xfId="0" applyNumberFormat="1" applyFont="1" applyBorder="1" applyAlignment="1">
      <alignment horizontal="center"/>
    </xf>
    <xf numFmtId="1" fontId="21" fillId="0" borderId="23" xfId="0" applyNumberFormat="1" applyFont="1" applyBorder="1" applyAlignment="1">
      <alignment horizontal="center"/>
    </xf>
    <xf numFmtId="1" fontId="48" fillId="0" borderId="23" xfId="0" applyNumberFormat="1" applyFont="1" applyBorder="1" applyAlignment="1">
      <alignment horizontal="center"/>
    </xf>
    <xf numFmtId="1" fontId="48" fillId="0" borderId="27" xfId="0" applyNumberFormat="1" applyFont="1" applyBorder="1" applyAlignment="1">
      <alignment horizontal="center"/>
    </xf>
    <xf numFmtId="1" fontId="83" fillId="0" borderId="23" xfId="0" applyNumberFormat="1" applyFont="1" applyBorder="1" applyAlignment="1">
      <alignment horizontal="center"/>
    </xf>
    <xf numFmtId="1" fontId="83" fillId="0" borderId="27" xfId="0" applyNumberFormat="1" applyFont="1" applyBorder="1" applyAlignment="1">
      <alignment horizontal="center"/>
    </xf>
    <xf numFmtId="1" fontId="21" fillId="0" borderId="27" xfId="0" applyNumberFormat="1" applyFont="1" applyBorder="1" applyAlignment="1">
      <alignment horizontal="center"/>
    </xf>
    <xf numFmtId="0" fontId="35" fillId="9" borderId="70" xfId="0" applyFont="1" applyFill="1" applyBorder="1"/>
    <xf numFmtId="165" fontId="129" fillId="0" borderId="23" xfId="1457" applyNumberFormat="1" applyFont="1" applyBorder="1" applyAlignment="1">
      <alignment horizontal="right" wrapText="1" indent="1"/>
      <protection/>
    </xf>
    <xf numFmtId="1" fontId="21" fillId="0" borderId="23" xfId="1457" applyNumberFormat="1" applyFont="1" applyBorder="1" applyAlignment="1">
      <alignment horizontal="right" indent="1"/>
      <protection/>
    </xf>
    <xf numFmtId="1" fontId="21" fillId="0" borderId="27" xfId="1457" applyNumberFormat="1" applyFont="1" applyBorder="1" applyAlignment="1">
      <alignment horizontal="right" wrapText="1" indent="1"/>
      <protection/>
    </xf>
    <xf numFmtId="0" fontId="11" fillId="0" borderId="23" xfId="0" applyFont="1" applyBorder="1" applyAlignment="1">
      <alignment horizontal="right" indent="1"/>
    </xf>
    <xf numFmtId="1" fontId="21" fillId="0" borderId="27" xfId="1457" applyNumberFormat="1" applyFont="1" applyBorder="1" applyAlignment="1">
      <alignment horizontal="right" indent="1"/>
      <protection/>
    </xf>
    <xf numFmtId="165" fontId="62" fillId="0" borderId="27" xfId="1457" applyNumberFormat="1" applyFont="1" applyBorder="1" applyAlignment="1">
      <alignment horizontal="right" indent="1"/>
      <protection/>
    </xf>
    <xf numFmtId="165" fontId="22" fillId="0" borderId="27" xfId="1457" applyNumberFormat="1" applyFont="1" applyBorder="1" applyAlignment="1">
      <alignment horizontal="right" indent="1"/>
      <protection/>
    </xf>
    <xf numFmtId="165" fontId="22" fillId="9" borderId="70" xfId="1457" applyNumberFormat="1" applyFont="1" applyFill="1" applyBorder="1" applyAlignment="1">
      <alignment/>
      <protection/>
    </xf>
    <xf numFmtId="1" fontId="11" fillId="0" borderId="27" xfId="1457" applyNumberFormat="1" applyFont="1" applyBorder="1" applyAlignment="1">
      <alignment horizontal="right" wrapText="1" indent="1"/>
      <protection/>
    </xf>
    <xf numFmtId="0" fontId="11" fillId="0" borderId="27" xfId="1457" applyFont="1" applyBorder="1" applyAlignment="1">
      <alignment horizontal="right" indent="1"/>
      <protection/>
    </xf>
    <xf numFmtId="165" fontId="67" fillId="0" borderId="27" xfId="1457" applyNumberFormat="1" applyFont="1" applyBorder="1" applyAlignment="1">
      <alignment horizontal="right" wrapText="1" indent="1"/>
      <protection/>
    </xf>
    <xf numFmtId="165" fontId="42" fillId="0" borderId="27" xfId="1457" applyNumberFormat="1" applyFont="1" applyBorder="1" applyAlignment="1">
      <alignment horizontal="right" wrapText="1" indent="1"/>
      <protection/>
    </xf>
    <xf numFmtId="0" fontId="11" fillId="0" borderId="0" xfId="0" applyFont="1" applyAlignment="1">
      <alignment horizontal="right" vertical="center" wrapText="1" indent="1"/>
    </xf>
    <xf numFmtId="0" fontId="48" fillId="0" borderId="15" xfId="0" applyFont="1" applyBorder="1" applyAlignment="1">
      <alignment horizontal="right" indent="1"/>
    </xf>
    <xf numFmtId="165" fontId="48" fillId="0" borderId="15" xfId="0" applyNumberFormat="1" applyFont="1" applyBorder="1" applyAlignment="1">
      <alignment horizontal="right" indent="1"/>
    </xf>
    <xf numFmtId="0" fontId="48" fillId="0" borderId="24" xfId="0" applyFont="1" applyBorder="1" applyAlignment="1">
      <alignment horizontal="right" indent="1"/>
    </xf>
    <xf numFmtId="0" fontId="48" fillId="0" borderId="9" xfId="0" applyFont="1" applyBorder="1" applyAlignment="1">
      <alignment horizontal="right" indent="1"/>
    </xf>
    <xf numFmtId="0" fontId="48" fillId="0" borderId="0" xfId="0" applyFont="1" applyAlignment="1">
      <alignment horizontal="right" indent="1"/>
    </xf>
    <xf numFmtId="165" fontId="129" fillId="0" borderId="23" xfId="0" applyNumberFormat="1" applyFont="1" applyBorder="1" applyAlignment="1">
      <alignment horizontal="right" wrapText="1" indent="1"/>
    </xf>
    <xf numFmtId="165" fontId="130" fillId="0" borderId="23" xfId="0" applyNumberFormat="1" applyFont="1" applyBorder="1" applyAlignment="1">
      <alignment horizontal="right" wrapText="1" indent="1"/>
    </xf>
    <xf numFmtId="165" fontId="131" fillId="0" borderId="0" xfId="0" applyNumberFormat="1" applyFont="1" applyAlignment="1">
      <alignment horizontal="right" wrapText="1" indent="1"/>
    </xf>
    <xf numFmtId="2" fontId="129" fillId="0" borderId="23" xfId="1461" applyNumberFormat="1" applyFont="1" applyBorder="1" applyAlignment="1">
      <alignment horizontal="right" indent="1"/>
      <protection/>
    </xf>
    <xf numFmtId="165" fontId="130" fillId="0" borderId="23" xfId="1472" applyNumberFormat="1" applyFont="1" applyFill="1" applyBorder="1" applyAlignment="1">
      <alignment horizontal="right" indent="1"/>
    </xf>
    <xf numFmtId="165" fontId="131" fillId="0" borderId="23" xfId="1472" applyNumberFormat="1" applyFont="1" applyFill="1" applyBorder="1" applyAlignment="1">
      <alignment horizontal="right" indent="1"/>
    </xf>
    <xf numFmtId="165" fontId="129" fillId="0" borderId="27" xfId="1461" applyNumberFormat="1" applyFont="1" applyBorder="1" applyAlignment="1">
      <alignment horizontal="right" indent="1"/>
      <protection/>
    </xf>
    <xf numFmtId="165" fontId="130" fillId="0" borderId="27" xfId="1461" applyNumberFormat="1" applyFont="1" applyBorder="1" applyAlignment="1">
      <alignment horizontal="right" indent="1"/>
      <protection/>
    </xf>
    <xf numFmtId="165" fontId="131" fillId="0" borderId="23" xfId="0" applyNumberFormat="1" applyFont="1" applyBorder="1" applyAlignment="1">
      <alignment horizontal="right" wrapText="1" indent="1"/>
    </xf>
    <xf numFmtId="165" fontId="131" fillId="0" borderId="27" xfId="1461" applyNumberFormat="1" applyFont="1" applyBorder="1" applyAlignment="1">
      <alignment horizontal="right" indent="1"/>
      <protection/>
    </xf>
    <xf numFmtId="165" fontId="129" fillId="0" borderId="23" xfId="1472" applyNumberFormat="1" applyFont="1" applyFill="1" applyBorder="1" applyAlignment="1">
      <alignment horizontal="right" indent="1"/>
    </xf>
    <xf numFmtId="165" fontId="129" fillId="0" borderId="27" xfId="1472" applyNumberFormat="1" applyFont="1" applyFill="1" applyBorder="1" applyAlignment="1">
      <alignment horizontal="right" indent="1"/>
    </xf>
    <xf numFmtId="165" fontId="130" fillId="0" borderId="27" xfId="0" applyNumberFormat="1" applyFont="1" applyBorder="1" applyAlignment="1">
      <alignment horizontal="right" wrapText="1" indent="1"/>
    </xf>
    <xf numFmtId="165" fontId="131" fillId="0" borderId="27" xfId="0" applyNumberFormat="1" applyFont="1" applyBorder="1" applyAlignment="1">
      <alignment horizontal="right" wrapText="1" indent="1"/>
    </xf>
    <xf numFmtId="165" fontId="129" fillId="0" borderId="23" xfId="0" applyNumberFormat="1" applyFont="1" applyBorder="1" applyAlignment="1">
      <alignment horizontal="right" indent="1"/>
    </xf>
    <xf numFmtId="165" fontId="129" fillId="0" borderId="27" xfId="0" applyNumberFormat="1" applyFont="1" applyBorder="1" applyAlignment="1">
      <alignment horizontal="right" indent="1"/>
    </xf>
    <xf numFmtId="165" fontId="130" fillId="0" borderId="23" xfId="0" applyNumberFormat="1" applyFont="1" applyBorder="1" applyAlignment="1">
      <alignment horizontal="right" indent="1"/>
    </xf>
    <xf numFmtId="165" fontId="130" fillId="0" borderId="27" xfId="0" applyNumberFormat="1" applyFont="1" applyBorder="1" applyAlignment="1">
      <alignment horizontal="right" indent="1"/>
    </xf>
    <xf numFmtId="0" fontId="129" fillId="0" borderId="27" xfId="1461" applyFont="1" applyBorder="1" applyAlignment="1">
      <alignment horizontal="right" indent="1"/>
      <protection/>
    </xf>
    <xf numFmtId="0" fontId="130" fillId="0" borderId="23" xfId="1461" applyFont="1" applyBorder="1" applyAlignment="1">
      <alignment horizontal="right" indent="1"/>
      <protection/>
    </xf>
    <xf numFmtId="165" fontId="130" fillId="0" borderId="27" xfId="1472" applyNumberFormat="1" applyFont="1" applyFill="1" applyBorder="1" applyAlignment="1">
      <alignment horizontal="right" indent="1"/>
    </xf>
    <xf numFmtId="165" fontId="131" fillId="0" borderId="27" xfId="1472" applyNumberFormat="1" applyFont="1" applyFill="1" applyBorder="1" applyAlignment="1">
      <alignment horizontal="right" indent="1"/>
    </xf>
    <xf numFmtId="2" fontId="129" fillId="0" borderId="23" xfId="0" applyNumberFormat="1" applyFont="1" applyBorder="1" applyAlignment="1">
      <alignment horizontal="right" indent="1"/>
    </xf>
    <xf numFmtId="2" fontId="129" fillId="0" borderId="27" xfId="0" applyNumberFormat="1" applyFont="1" applyBorder="1" applyAlignment="1">
      <alignment horizontal="right" indent="1"/>
    </xf>
    <xf numFmtId="165" fontId="131" fillId="0" borderId="23" xfId="0" applyNumberFormat="1" applyFont="1" applyBorder="1" applyAlignment="1">
      <alignment horizontal="right" indent="1"/>
    </xf>
    <xf numFmtId="165" fontId="131" fillId="0" borderId="27" xfId="0" applyNumberFormat="1" applyFont="1" applyBorder="1" applyAlignment="1">
      <alignment horizontal="right" indent="1"/>
    </xf>
    <xf numFmtId="165" fontId="62" fillId="0" borderId="27" xfId="0" applyNumberFormat="1" applyFont="1" applyBorder="1" applyAlignment="1">
      <alignment horizontal="right" wrapText="1" indent="1"/>
    </xf>
    <xf numFmtId="165" fontId="11" fillId="0" borderId="27" xfId="0" applyNumberFormat="1" applyFont="1" applyBorder="1" applyAlignment="1">
      <alignment horizontal="right" indent="1"/>
    </xf>
    <xf numFmtId="0" fontId="69" fillId="0" borderId="23" xfId="0" applyFont="1" applyBorder="1" applyAlignment="1">
      <alignment horizontal="right" indent="1"/>
    </xf>
    <xf numFmtId="165" fontId="69" fillId="0" borderId="27" xfId="0" applyNumberFormat="1" applyFont="1" applyBorder="1" applyAlignment="1">
      <alignment horizontal="right" indent="1"/>
    </xf>
    <xf numFmtId="4" fontId="129" fillId="0" borderId="23" xfId="1458" applyNumberFormat="1" applyFont="1" applyBorder="1" applyAlignment="1">
      <alignment horizontal="right" indent="1"/>
      <protection/>
    </xf>
    <xf numFmtId="4" fontId="132" fillId="0" borderId="15" xfId="1458" applyNumberFormat="1" applyFont="1" applyBorder="1" applyAlignment="1">
      <alignment horizontal="right" indent="1"/>
      <protection/>
    </xf>
    <xf numFmtId="2" fontId="129" fillId="0" borderId="23" xfId="0" applyNumberFormat="1" applyFont="1" applyFill="1" applyBorder="1" applyAlignment="1">
      <alignment horizontal="right" indent="1"/>
    </xf>
    <xf numFmtId="165" fontId="132" fillId="0" borderId="15" xfId="0" applyNumberFormat="1" applyFont="1" applyFill="1" applyBorder="1" applyAlignment="1">
      <alignment horizontal="right" indent="1"/>
    </xf>
    <xf numFmtId="165" fontId="129" fillId="0" borderId="23" xfId="1458" applyNumberFormat="1" applyFont="1" applyBorder="1" applyAlignment="1">
      <alignment horizontal="right" indent="1"/>
      <protection/>
    </xf>
    <xf numFmtId="0" fontId="129" fillId="9" borderId="52" xfId="0" applyFont="1" applyFill="1" applyBorder="1" applyAlignment="1">
      <alignment horizontal="center" vertical="center" wrapText="1"/>
    </xf>
    <xf numFmtId="2" fontId="129" fillId="0" borderId="23" xfId="1458" applyNumberFormat="1" applyFont="1" applyBorder="1" applyAlignment="1">
      <alignment horizontal="right" indent="1"/>
      <protection/>
    </xf>
    <xf numFmtId="165" fontId="132" fillId="0" borderId="24" xfId="0" applyNumberFormat="1" applyFont="1" applyFill="1" applyBorder="1" applyAlignment="1">
      <alignment horizontal="right" indent="1"/>
    </xf>
    <xf numFmtId="0" fontId="129" fillId="9" borderId="28" xfId="0" applyFont="1" applyFill="1" applyBorder="1" applyAlignment="1">
      <alignment horizontal="center" vertical="center" wrapText="1"/>
    </xf>
    <xf numFmtId="165" fontId="129" fillId="0" borderId="27" xfId="1458" applyNumberFormat="1" applyFont="1" applyBorder="1" applyAlignment="1">
      <alignment horizontal="right" indent="1"/>
      <protection/>
    </xf>
    <xf numFmtId="4" fontId="132" fillId="0" borderId="23" xfId="1458" applyNumberFormat="1" applyFont="1" applyBorder="1" applyAlignment="1">
      <alignment horizontal="right" indent="1"/>
      <protection/>
    </xf>
    <xf numFmtId="165" fontId="132" fillId="0" borderId="23" xfId="1458" applyNumberFormat="1" applyFont="1" applyBorder="1" applyAlignment="1">
      <alignment horizontal="right" indent="1"/>
      <protection/>
    </xf>
    <xf numFmtId="2" fontId="132" fillId="0" borderId="23" xfId="1458" applyNumberFormat="1" applyFont="1" applyBorder="1" applyAlignment="1">
      <alignment horizontal="right" indent="1"/>
      <protection/>
    </xf>
    <xf numFmtId="165" fontId="132" fillId="0" borderId="27" xfId="1458" applyNumberFormat="1" applyFont="1" applyBorder="1" applyAlignment="1">
      <alignment horizontal="right" indent="1"/>
      <protection/>
    </xf>
    <xf numFmtId="2" fontId="48" fillId="0" borderId="27" xfId="0" applyNumberFormat="1" applyFont="1" applyBorder="1" applyAlignment="1">
      <alignment horizontal="right" indent="1"/>
    </xf>
    <xf numFmtId="0" fontId="129" fillId="0" borderId="15" xfId="1458" applyNumberFormat="1" applyFont="1" applyBorder="1" applyAlignment="1">
      <alignment horizontal="right" indent="1"/>
      <protection/>
    </xf>
    <xf numFmtId="0" fontId="21" fillId="0" borderId="27" xfId="1458" applyNumberFormat="1" applyFont="1" applyBorder="1" applyAlignment="1">
      <alignment horizontal="right" indent="1"/>
      <protection/>
    </xf>
    <xf numFmtId="0" fontId="48" fillId="0" borderId="27" xfId="1458" applyNumberFormat="1" applyFont="1" applyBorder="1" applyAlignment="1">
      <alignment horizontal="right" indent="1"/>
      <protection/>
    </xf>
    <xf numFmtId="0" fontId="48" fillId="0" borderId="24" xfId="1458" applyNumberFormat="1" applyFont="1" applyBorder="1" applyAlignment="1">
      <alignment horizontal="right" indent="1"/>
      <protection/>
    </xf>
    <xf numFmtId="0" fontId="132" fillId="0" borderId="15" xfId="0" applyNumberFormat="1" applyFont="1" applyBorder="1" applyAlignment="1">
      <alignment horizontal="right" indent="1"/>
    </xf>
    <xf numFmtId="165" fontId="67" fillId="0" borderId="23" xfId="0" applyNumberFormat="1" applyFont="1" applyBorder="1" applyAlignment="1">
      <alignment horizontal="right" indent="1"/>
    </xf>
    <xf numFmtId="165" fontId="11" fillId="0" borderId="15" xfId="0" applyNumberFormat="1" applyFont="1" applyFill="1" applyBorder="1" applyAlignment="1">
      <alignment horizontal="right" indent="1"/>
    </xf>
    <xf numFmtId="2" fontId="129" fillId="0" borderId="15" xfId="0" applyNumberFormat="1" applyFont="1" applyFill="1" applyBorder="1" applyAlignment="1">
      <alignment horizontal="right" indent="1"/>
    </xf>
    <xf numFmtId="165" fontId="130" fillId="0" borderId="15" xfId="0" applyNumberFormat="1" applyFont="1" applyFill="1" applyBorder="1" applyAlignment="1">
      <alignment horizontal="right" indent="1"/>
    </xf>
    <xf numFmtId="165" fontId="130" fillId="0" borderId="23" xfId="0" applyNumberFormat="1" applyFont="1" applyFill="1" applyBorder="1" applyAlignment="1">
      <alignment horizontal="right" indent="1"/>
    </xf>
    <xf numFmtId="165" fontId="130" fillId="0" borderId="27" xfId="0" applyNumberFormat="1" applyFont="1" applyFill="1" applyBorder="1" applyAlignment="1">
      <alignment horizontal="right" indent="1"/>
    </xf>
    <xf numFmtId="1" fontId="11" fillId="0" borderId="23" xfId="0" applyNumberFormat="1" applyFont="1" applyFill="1" applyBorder="1" applyAlignment="1">
      <alignment horizontal="right" indent="1"/>
    </xf>
    <xf numFmtId="1" fontId="11" fillId="0" borderId="27" xfId="0" applyNumberFormat="1" applyFont="1" applyFill="1" applyBorder="1" applyAlignment="1">
      <alignment horizontal="right" indent="1"/>
    </xf>
    <xf numFmtId="1" fontId="69" fillId="0" borderId="27" xfId="0" applyNumberFormat="1" applyFont="1" applyFill="1" applyBorder="1" applyAlignment="1">
      <alignment horizontal="right" indent="1"/>
    </xf>
    <xf numFmtId="1" fontId="11" fillId="0" borderId="27" xfId="0" applyNumberFormat="1" applyFont="1" applyFill="1" applyBorder="1" applyAlignment="1">
      <alignment horizontal="right" indent="1"/>
    </xf>
    <xf numFmtId="167" fontId="48" fillId="0" borderId="27" xfId="0" applyNumberFormat="1" applyFont="1" applyFill="1" applyBorder="1" applyAlignment="1">
      <alignment horizontal="right" indent="1"/>
    </xf>
    <xf numFmtId="167" fontId="21" fillId="0" borderId="27" xfId="0" applyNumberFormat="1" applyFont="1" applyFill="1" applyBorder="1" applyAlignment="1">
      <alignment horizontal="right" indent="1"/>
    </xf>
    <xf numFmtId="0" fontId="129" fillId="0" borderId="23" xfId="0" applyFont="1" applyBorder="1" applyAlignment="1">
      <alignment horizontal="right" wrapText="1" indent="1"/>
    </xf>
    <xf numFmtId="165" fontId="21" fillId="9" borderId="0" xfId="0" applyNumberFormat="1" applyFont="1" applyFill="1"/>
    <xf numFmtId="1" fontId="69" fillId="0" borderId="15" xfId="1456" applyNumberFormat="1" applyFont="1" applyBorder="1" applyAlignment="1">
      <alignment horizontal="right" indent="1"/>
      <protection/>
    </xf>
    <xf numFmtId="0" fontId="70" fillId="0" borderId="23" xfId="0" applyFont="1" applyBorder="1"/>
    <xf numFmtId="1" fontId="69" fillId="0" borderId="23" xfId="1456" applyNumberFormat="1" applyFont="1" applyBorder="1" applyAlignment="1">
      <alignment horizontal="right" indent="1"/>
      <protection/>
    </xf>
    <xf numFmtId="1" fontId="11" fillId="0" borderId="23" xfId="1456" applyNumberFormat="1" applyFont="1" applyBorder="1" applyAlignment="1">
      <alignment horizontal="right" indent="1"/>
      <protection/>
    </xf>
    <xf numFmtId="0" fontId="69" fillId="0" borderId="15" xfId="0" applyFont="1" applyBorder="1" applyAlignment="1">
      <alignment horizontal="right" indent="1"/>
    </xf>
    <xf numFmtId="165" fontId="11" fillId="0" borderId="23" xfId="0" applyNumberFormat="1" applyFont="1" applyBorder="1" applyAlignment="1">
      <alignment horizontal="right" indent="1"/>
    </xf>
    <xf numFmtId="1" fontId="11" fillId="0" borderId="23" xfId="0" applyNumberFormat="1" applyFont="1" applyBorder="1" applyAlignment="1">
      <alignment horizontal="right" indent="1"/>
    </xf>
    <xf numFmtId="0" fontId="70" fillId="0" borderId="23" xfId="0" applyFont="1" applyBorder="1" applyAlignment="1">
      <alignment horizontal="right" indent="1"/>
    </xf>
    <xf numFmtId="0" fontId="69" fillId="0" borderId="23" xfId="0" applyFont="1" applyBorder="1" applyAlignment="1">
      <alignment horizontal="right" indent="1"/>
    </xf>
    <xf numFmtId="0" fontId="11" fillId="0" borderId="0" xfId="0" applyFont="1" applyAlignment="1">
      <alignment horizontal="left" wrapText="1"/>
    </xf>
    <xf numFmtId="1" fontId="11" fillId="0" borderId="23" xfId="1456" applyNumberFormat="1" applyFont="1" applyBorder="1" applyAlignment="1">
      <alignment horizontal="right" wrapText="1" indent="1"/>
      <protection/>
    </xf>
    <xf numFmtId="2" fontId="11" fillId="0" borderId="23" xfId="1456" applyNumberFormat="1" applyFont="1" applyBorder="1" applyAlignment="1">
      <alignment horizontal="right" wrapText="1" indent="1"/>
      <protection/>
    </xf>
    <xf numFmtId="2" fontId="11" fillId="0" borderId="27" xfId="1456" applyNumberFormat="1" applyFont="1" applyBorder="1" applyAlignment="1">
      <alignment horizontal="right" wrapText="1" indent="1"/>
      <protection/>
    </xf>
    <xf numFmtId="165" fontId="42" fillId="0" borderId="0" xfId="0" applyNumberFormat="1" applyFont="1" applyAlignment="1">
      <alignment wrapText="1"/>
    </xf>
    <xf numFmtId="165" fontId="67" fillId="0" borderId="0" xfId="0" applyNumberFormat="1" applyFont="1" applyAlignment="1">
      <alignment horizontal="right" wrapText="1"/>
    </xf>
    <xf numFmtId="165" fontId="67" fillId="0" borderId="23" xfId="1456" applyNumberFormat="1" applyFont="1" applyBorder="1" applyAlignment="1">
      <alignment horizontal="right" wrapText="1" indent="1"/>
      <protection/>
    </xf>
    <xf numFmtId="165" fontId="67" fillId="0" borderId="0" xfId="1456" applyNumberFormat="1" applyFont="1" applyAlignment="1">
      <alignment horizontal="right" wrapText="1" indent="1"/>
      <protection/>
    </xf>
    <xf numFmtId="1" fontId="11" fillId="0" borderId="0" xfId="0" applyNumberFormat="1" applyFont="1" applyAlignment="1">
      <alignment horizontal="left" wrapText="1"/>
    </xf>
    <xf numFmtId="0" fontId="138" fillId="9" borderId="0" xfId="0" applyFont="1" applyFill="1" applyAlignment="1">
      <alignment vertical="center"/>
    </xf>
    <xf numFmtId="0" fontId="138" fillId="9" borderId="0" xfId="0" applyFont="1" applyFill="1"/>
    <xf numFmtId="0" fontId="138" fillId="9" borderId="0" xfId="0" applyFont="1" applyFill="1" applyAlignment="1">
      <alignment horizontal="left" vertical="center" indent="5"/>
    </xf>
    <xf numFmtId="0" fontId="128" fillId="9" borderId="0" xfId="0" applyFont="1" applyFill="1"/>
    <xf numFmtId="165" fontId="11" fillId="0" borderId="27" xfId="1459" applyNumberFormat="1" applyFont="1" applyBorder="1" applyAlignment="1">
      <alignment horizontal="right" vertical="center" indent="1"/>
      <protection/>
    </xf>
    <xf numFmtId="0" fontId="140" fillId="0" borderId="0" xfId="0" applyFont="1" applyBorder="1"/>
    <xf numFmtId="0" fontId="140" fillId="9" borderId="0" xfId="0" applyFont="1" applyFill="1" applyBorder="1" applyAlignment="1">
      <alignment vertical="center"/>
    </xf>
    <xf numFmtId="0" fontId="140" fillId="0" borderId="0" xfId="0" applyFont="1" applyFill="1" applyBorder="1"/>
    <xf numFmtId="165" fontId="130" fillId="0" borderId="23" xfId="0" applyNumberFormat="1" applyFont="1" applyBorder="1" applyAlignment="1">
      <alignment horizontal="right" wrapText="1" indent="1"/>
    </xf>
    <xf numFmtId="165" fontId="131" fillId="0" borderId="23" xfId="0" applyNumberFormat="1" applyFont="1" applyBorder="1" applyAlignment="1">
      <alignment horizontal="right" wrapText="1" indent="1"/>
    </xf>
    <xf numFmtId="165" fontId="129" fillId="0" borderId="23" xfId="0" applyNumberFormat="1" applyFont="1" applyBorder="1" applyAlignment="1">
      <alignment horizontal="right" wrapText="1" indent="1"/>
    </xf>
    <xf numFmtId="165" fontId="129" fillId="0" borderId="0" xfId="0" applyNumberFormat="1" applyFont="1" applyAlignment="1">
      <alignment horizontal="right" wrapText="1" indent="1"/>
    </xf>
    <xf numFmtId="2" fontId="129" fillId="0" borderId="23" xfId="1461" applyNumberFormat="1" applyFont="1" applyBorder="1" applyAlignment="1">
      <alignment horizontal="right" indent="1"/>
      <protection/>
    </xf>
    <xf numFmtId="2" fontId="129" fillId="0" borderId="27" xfId="1461" applyNumberFormat="1" applyFont="1" applyBorder="1" applyAlignment="1">
      <alignment horizontal="right" indent="1"/>
      <protection/>
    </xf>
    <xf numFmtId="165" fontId="130" fillId="0" borderId="23" xfId="1461" applyNumberFormat="1" applyFont="1" applyBorder="1" applyAlignment="1">
      <alignment horizontal="right" indent="1"/>
      <protection/>
    </xf>
    <xf numFmtId="165" fontId="130" fillId="0" borderId="27" xfId="1461" applyNumberFormat="1" applyFont="1" applyBorder="1" applyAlignment="1">
      <alignment horizontal="right" indent="1"/>
      <protection/>
    </xf>
    <xf numFmtId="165" fontId="131" fillId="0" borderId="23" xfId="1461" applyNumberFormat="1" applyFont="1" applyBorder="1" applyAlignment="1">
      <alignment horizontal="right" indent="1"/>
      <protection/>
    </xf>
    <xf numFmtId="165" fontId="131" fillId="0" borderId="27" xfId="1461" applyNumberFormat="1" applyFont="1" applyBorder="1" applyAlignment="1">
      <alignment horizontal="right" indent="1"/>
      <protection/>
    </xf>
    <xf numFmtId="49" fontId="129" fillId="0" borderId="9" xfId="1461" applyNumberFormat="1" applyFont="1" applyFill="1" applyBorder="1">
      <alignment/>
      <protection/>
    </xf>
    <xf numFmtId="2" fontId="141" fillId="0" borderId="23" xfId="1461" applyNumberFormat="1" applyFont="1" applyBorder="1" applyAlignment="1">
      <alignment horizontal="right" indent="1"/>
      <protection/>
    </xf>
    <xf numFmtId="2" fontId="141" fillId="0" borderId="27" xfId="1461" applyNumberFormat="1" applyFont="1" applyBorder="1" applyAlignment="1">
      <alignment horizontal="right" indent="1"/>
      <protection/>
    </xf>
    <xf numFmtId="2" fontId="142" fillId="0" borderId="23" xfId="1461" applyNumberFormat="1" applyFont="1" applyBorder="1" applyAlignment="1">
      <alignment horizontal="right" indent="1"/>
      <protection/>
    </xf>
    <xf numFmtId="2" fontId="142" fillId="0" borderId="27" xfId="1461" applyNumberFormat="1" applyFont="1" applyBorder="1" applyAlignment="1">
      <alignment horizontal="right" indent="1"/>
      <protection/>
    </xf>
    <xf numFmtId="165" fontId="143" fillId="0" borderId="23" xfId="1461" applyNumberFormat="1" applyFont="1" applyBorder="1" applyAlignment="1">
      <alignment horizontal="right" indent="1"/>
      <protection/>
    </xf>
    <xf numFmtId="165" fontId="143" fillId="0" borderId="27" xfId="1461" applyNumberFormat="1" applyFont="1" applyBorder="1" applyAlignment="1">
      <alignment horizontal="right" indent="1"/>
      <protection/>
    </xf>
    <xf numFmtId="165" fontId="144" fillId="0" borderId="23" xfId="1461" applyNumberFormat="1" applyFont="1" applyBorder="1" applyAlignment="1">
      <alignment horizontal="right" indent="1"/>
      <protection/>
    </xf>
    <xf numFmtId="165" fontId="144" fillId="0" borderId="27" xfId="1461" applyNumberFormat="1" applyFont="1" applyBorder="1" applyAlignment="1">
      <alignment horizontal="right" indent="1"/>
      <protection/>
    </xf>
    <xf numFmtId="165" fontId="142" fillId="0" borderId="0" xfId="1461" applyNumberFormat="1" applyFont="1" applyAlignment="1">
      <alignment horizontal="right" indent="1"/>
      <protection/>
    </xf>
    <xf numFmtId="165" fontId="142" fillId="0" borderId="23" xfId="1461" applyNumberFormat="1" applyFont="1" applyBorder="1" applyAlignment="1">
      <alignment horizontal="right" indent="1"/>
      <protection/>
    </xf>
    <xf numFmtId="165" fontId="129" fillId="0" borderId="23" xfId="0" applyNumberFormat="1" applyFont="1" applyFill="1" applyBorder="1" applyAlignment="1">
      <alignment horizontal="right" wrapText="1" indent="1"/>
    </xf>
    <xf numFmtId="165" fontId="129" fillId="0" borderId="27" xfId="0" applyNumberFormat="1" applyFont="1" applyFill="1" applyBorder="1" applyAlignment="1">
      <alignment horizontal="right" wrapText="1" indent="1"/>
    </xf>
    <xf numFmtId="165" fontId="130" fillId="0" borderId="23" xfId="0" applyNumberFormat="1" applyFont="1" applyFill="1" applyBorder="1" applyAlignment="1">
      <alignment horizontal="right" wrapText="1" indent="1"/>
    </xf>
    <xf numFmtId="165" fontId="130" fillId="0" borderId="27" xfId="0" applyNumberFormat="1" applyFont="1" applyFill="1" applyBorder="1" applyAlignment="1">
      <alignment horizontal="right" wrapText="1" indent="1"/>
    </xf>
    <xf numFmtId="165" fontId="131" fillId="0" borderId="23" xfId="0" applyNumberFormat="1" applyFont="1" applyFill="1" applyBorder="1" applyAlignment="1">
      <alignment horizontal="right" wrapText="1" indent="1"/>
    </xf>
    <xf numFmtId="165" fontId="131" fillId="0" borderId="27" xfId="0" applyNumberFormat="1" applyFont="1" applyFill="1" applyBorder="1" applyAlignment="1">
      <alignment horizontal="right" wrapText="1" indent="1"/>
    </xf>
    <xf numFmtId="165" fontId="129" fillId="0" borderId="23" xfId="1461" applyNumberFormat="1" applyFont="1" applyBorder="1" applyAlignment="1">
      <alignment horizontal="right" indent="1"/>
      <protection/>
    </xf>
    <xf numFmtId="165" fontId="129" fillId="0" borderId="27" xfId="1461" applyNumberFormat="1" applyFont="1" applyBorder="1" applyAlignment="1">
      <alignment horizontal="right" indent="1"/>
      <protection/>
    </xf>
    <xf numFmtId="165" fontId="145" fillId="0" borderId="23" xfId="1461" applyNumberFormat="1" applyFont="1" applyBorder="1" applyAlignment="1">
      <alignment horizontal="right" indent="1"/>
      <protection/>
    </xf>
    <xf numFmtId="166" fontId="130" fillId="0" borderId="23" xfId="1461" applyNumberFormat="1" applyFont="1" applyBorder="1" applyAlignment="1">
      <alignment horizontal="right" indent="1"/>
      <protection/>
    </xf>
    <xf numFmtId="166" fontId="130" fillId="0" borderId="27" xfId="1461" applyNumberFormat="1" applyFont="1" applyBorder="1" applyAlignment="1">
      <alignment horizontal="right" indent="1"/>
      <protection/>
    </xf>
    <xf numFmtId="166" fontId="131" fillId="0" borderId="23" xfId="1461" applyNumberFormat="1" applyFont="1" applyBorder="1" applyAlignment="1">
      <alignment horizontal="right" indent="1"/>
      <protection/>
    </xf>
    <xf numFmtId="166" fontId="131" fillId="0" borderId="27" xfId="1461" applyNumberFormat="1" applyFont="1" applyBorder="1" applyAlignment="1">
      <alignment horizontal="right" indent="1"/>
      <protection/>
    </xf>
    <xf numFmtId="0" fontId="11" fillId="0" borderId="27" xfId="0" applyFont="1" applyBorder="1" applyAlignment="1">
      <alignment horizontal="right" wrapText="1" indent="1"/>
    </xf>
    <xf numFmtId="0" fontId="11" fillId="0" borderId="0" xfId="0" applyFont="1" applyBorder="1" applyAlignment="1">
      <alignment horizontal="right" wrapText="1" indent="1"/>
    </xf>
    <xf numFmtId="3" fontId="129" fillId="0" borderId="23" xfId="0" applyNumberFormat="1" applyFont="1" applyBorder="1" applyAlignment="1">
      <alignment horizontal="right" indent="1"/>
    </xf>
    <xf numFmtId="165" fontId="130" fillId="0" borderId="34" xfId="0" applyNumberFormat="1" applyFont="1" applyBorder="1" applyAlignment="1">
      <alignment horizontal="right" wrapText="1" indent="1"/>
    </xf>
    <xf numFmtId="165" fontId="130" fillId="0" borderId="42" xfId="0" applyNumberFormat="1" applyFont="1" applyBorder="1" applyAlignment="1">
      <alignment horizontal="right" wrapText="1" indent="1"/>
    </xf>
    <xf numFmtId="0" fontId="129" fillId="0" borderId="0" xfId="0" applyFont="1" applyAlignment="1">
      <alignment horizontal="right" wrapText="1" indent="1"/>
    </xf>
    <xf numFmtId="1" fontId="132" fillId="0" borderId="38" xfId="0" applyNumberFormat="1" applyFont="1" applyBorder="1" applyAlignment="1">
      <alignment horizontal="right" indent="1"/>
    </xf>
    <xf numFmtId="165" fontId="130" fillId="0" borderId="38" xfId="0" applyNumberFormat="1" applyFont="1" applyBorder="1" applyAlignment="1">
      <alignment horizontal="right" indent="1"/>
    </xf>
    <xf numFmtId="1" fontId="132" fillId="0" borderId="24" xfId="0" applyNumberFormat="1" applyFont="1" applyBorder="1" applyAlignment="1">
      <alignment horizontal="right" indent="1"/>
    </xf>
    <xf numFmtId="1" fontId="129" fillId="0" borderId="34" xfId="0" applyNumberFormat="1" applyFont="1" applyBorder="1" applyAlignment="1">
      <alignment horizontal="right" indent="1"/>
    </xf>
    <xf numFmtId="165" fontId="131" fillId="0" borderId="34" xfId="0" applyNumberFormat="1" applyFont="1" applyBorder="1" applyAlignment="1">
      <alignment horizontal="right" indent="1"/>
    </xf>
    <xf numFmtId="1" fontId="129" fillId="0" borderId="42" xfId="0" applyNumberFormat="1" applyFont="1" applyBorder="1" applyAlignment="1">
      <alignment horizontal="right" indent="1"/>
    </xf>
    <xf numFmtId="165" fontId="131" fillId="0" borderId="9" xfId="0" applyNumberFormat="1" applyFont="1" applyBorder="1" applyAlignment="1">
      <alignment horizontal="right" wrapText="1" indent="1"/>
    </xf>
    <xf numFmtId="1" fontId="129" fillId="0" borderId="23" xfId="0" applyNumberFormat="1" applyFont="1" applyBorder="1" applyAlignment="1">
      <alignment horizontal="right" wrapText="1" indent="1"/>
    </xf>
    <xf numFmtId="1" fontId="129" fillId="0" borderId="27" xfId="0" applyNumberFormat="1" applyFont="1" applyBorder="1" applyAlignment="1">
      <alignment horizontal="right" wrapText="1" indent="1"/>
    </xf>
    <xf numFmtId="0" fontId="132" fillId="0" borderId="43" xfId="0" applyFont="1" applyBorder="1" applyAlignment="1">
      <alignment horizontal="right" indent="1"/>
    </xf>
    <xf numFmtId="165" fontId="130" fillId="0" borderId="43" xfId="0" applyNumberFormat="1" applyFont="1" applyBorder="1" applyAlignment="1">
      <alignment horizontal="right" indent="1"/>
    </xf>
    <xf numFmtId="1" fontId="132" fillId="0" borderId="43" xfId="0" applyNumberFormat="1" applyFont="1" applyBorder="1" applyAlignment="1">
      <alignment horizontal="right" indent="1"/>
    </xf>
    <xf numFmtId="1" fontId="132" fillId="0" borderId="27" xfId="0" applyNumberFormat="1" applyFont="1" applyBorder="1" applyAlignment="1">
      <alignment horizontal="right" indent="1"/>
    </xf>
    <xf numFmtId="1" fontId="129" fillId="0" borderId="34" xfId="0" applyNumberFormat="1" applyFont="1" applyBorder="1" applyAlignment="1">
      <alignment horizontal="right" wrapText="1" indent="1"/>
    </xf>
    <xf numFmtId="1" fontId="129" fillId="0" borderId="43" xfId="0" applyNumberFormat="1" applyFont="1" applyBorder="1" applyAlignment="1">
      <alignment horizontal="right" indent="1"/>
    </xf>
    <xf numFmtId="1" fontId="129" fillId="0" borderId="27" xfId="0" applyNumberFormat="1" applyFont="1" applyBorder="1" applyAlignment="1">
      <alignment horizontal="right" indent="1"/>
    </xf>
    <xf numFmtId="1" fontId="132" fillId="0" borderId="34" xfId="0" applyNumberFormat="1" applyFont="1" applyBorder="1" applyAlignment="1">
      <alignment horizontal="right" wrapText="1" indent="1"/>
    </xf>
    <xf numFmtId="1" fontId="129" fillId="0" borderId="42" xfId="0" applyNumberFormat="1" applyFont="1" applyBorder="1" applyAlignment="1">
      <alignment horizontal="right" wrapText="1" indent="1"/>
    </xf>
    <xf numFmtId="1" fontId="132" fillId="0" borderId="42" xfId="0" applyNumberFormat="1" applyFont="1" applyBorder="1" applyAlignment="1">
      <alignment horizontal="right" wrapText="1" indent="1"/>
    </xf>
    <xf numFmtId="165" fontId="11" fillId="0" borderId="23" xfId="1461" applyNumberFormat="1" applyFont="1" applyBorder="1" applyAlignment="1">
      <alignment horizontal="right" indent="1"/>
      <protection/>
    </xf>
    <xf numFmtId="165" fontId="11" fillId="0" borderId="27" xfId="1461" applyNumberFormat="1" applyFont="1" applyBorder="1" applyAlignment="1">
      <alignment horizontal="right" indent="1"/>
      <protection/>
    </xf>
    <xf numFmtId="165" fontId="67" fillId="0" borderId="23" xfId="1461" applyNumberFormat="1" applyFont="1" applyBorder="1" applyAlignment="1">
      <alignment horizontal="right" indent="1"/>
      <protection/>
    </xf>
    <xf numFmtId="165" fontId="67" fillId="0" borderId="27" xfId="1461" applyNumberFormat="1" applyFont="1" applyBorder="1" applyAlignment="1">
      <alignment horizontal="right" indent="1"/>
      <protection/>
    </xf>
    <xf numFmtId="165" fontId="22" fillId="0" borderId="23" xfId="1461" applyNumberFormat="1" applyFont="1" applyBorder="1" applyAlignment="1">
      <alignment horizontal="right" indent="1"/>
      <protection/>
    </xf>
    <xf numFmtId="166" fontId="11" fillId="0" borderId="23" xfId="1461" applyNumberFormat="1" applyFont="1" applyBorder="1" applyAlignment="1">
      <alignment horizontal="right" indent="1"/>
      <protection/>
    </xf>
    <xf numFmtId="166" fontId="11" fillId="0" borderId="27" xfId="1461" applyNumberFormat="1" applyFont="1" applyBorder="1" applyAlignment="1">
      <alignment horizontal="right" indent="1"/>
      <protection/>
    </xf>
    <xf numFmtId="166" fontId="129" fillId="0" borderId="23" xfId="1461" applyNumberFormat="1" applyFont="1" applyBorder="1" applyAlignment="1">
      <alignment horizontal="right" indent="1"/>
      <protection/>
    </xf>
    <xf numFmtId="165" fontId="132" fillId="0" borderId="23" xfId="1461" applyNumberFormat="1" applyFont="1" applyBorder="1" applyAlignment="1">
      <alignment horizontal="right" indent="1"/>
      <protection/>
    </xf>
    <xf numFmtId="1" fontId="11" fillId="0" borderId="23" xfId="1461" applyNumberFormat="1" applyFont="1" applyBorder="1" applyAlignment="1">
      <alignment horizontal="right" indent="1"/>
      <protection/>
    </xf>
    <xf numFmtId="165" fontId="62" fillId="0" borderId="23" xfId="1461" applyNumberFormat="1" applyFont="1" applyBorder="1" applyAlignment="1">
      <alignment horizontal="right" indent="1"/>
      <protection/>
    </xf>
    <xf numFmtId="0" fontId="62" fillId="0" borderId="23" xfId="1461" applyFont="1" applyBorder="1" applyAlignment="1">
      <alignment horizontal="right" indent="1"/>
      <protection/>
    </xf>
    <xf numFmtId="165" fontId="62" fillId="0" borderId="23" xfId="0" applyNumberFormat="1" applyFont="1" applyBorder="1" applyAlignment="1">
      <alignment horizontal="right" indent="1"/>
    </xf>
    <xf numFmtId="165" fontId="62" fillId="0" borderId="27" xfId="0" applyNumberFormat="1" applyFont="1" applyBorder="1" applyAlignment="1">
      <alignment horizontal="right" indent="1"/>
    </xf>
    <xf numFmtId="1" fontId="129" fillId="0" borderId="23" xfId="1461" applyNumberFormat="1" applyFont="1" applyBorder="1" applyAlignment="1">
      <alignment horizontal="right" indent="1"/>
      <protection/>
    </xf>
    <xf numFmtId="1" fontId="129" fillId="0" borderId="0" xfId="0" applyNumberFormat="1" applyFont="1" applyAlignment="1">
      <alignment horizontal="right" indent="1"/>
    </xf>
    <xf numFmtId="165" fontId="69" fillId="0" borderId="23" xfId="1461" applyNumberFormat="1" applyFont="1" applyBorder="1" applyAlignment="1">
      <alignment horizontal="right" indent="1"/>
      <protection/>
    </xf>
    <xf numFmtId="0" fontId="129" fillId="0" borderId="23" xfId="0" applyFont="1" applyBorder="1" applyAlignment="1">
      <alignment horizontal="right" indent="1"/>
    </xf>
    <xf numFmtId="1" fontId="48" fillId="0" borderId="15" xfId="1458" applyNumberFormat="1" applyFont="1" applyBorder="1" applyAlignment="1">
      <alignment horizontal="right" indent="1"/>
      <protection/>
    </xf>
    <xf numFmtId="1" fontId="21" fillId="0" borderId="23" xfId="1458" applyNumberFormat="1" applyFont="1" applyBorder="1" applyAlignment="1">
      <alignment horizontal="right" indent="1"/>
      <protection/>
    </xf>
    <xf numFmtId="165" fontId="48" fillId="0" borderId="27" xfId="0" applyNumberFormat="1" applyFont="1" applyFill="1" applyBorder="1" applyAlignment="1">
      <alignment horizontal="right" indent="1"/>
    </xf>
    <xf numFmtId="165" fontId="22" fillId="0" borderId="23" xfId="0" applyNumberFormat="1" applyFont="1" applyFill="1" applyBorder="1" applyAlignment="1">
      <alignment horizontal="right" wrapText="1" indent="1"/>
    </xf>
    <xf numFmtId="0" fontId="21" fillId="0" borderId="23" xfId="1461" applyFont="1" applyBorder="1" applyAlignment="1">
      <alignment horizontal="right" indent="1"/>
      <protection/>
    </xf>
    <xf numFmtId="165" fontId="21" fillId="0" borderId="23" xfId="1461" applyNumberFormat="1" applyFont="1" applyBorder="1" applyAlignment="1">
      <alignment horizontal="right" indent="1"/>
      <protection/>
    </xf>
    <xf numFmtId="166" fontId="62" fillId="0" borderId="23" xfId="1461" applyNumberFormat="1" applyFont="1" applyBorder="1" applyAlignment="1">
      <alignment horizontal="right" indent="1"/>
      <protection/>
    </xf>
    <xf numFmtId="0" fontId="21" fillId="0" borderId="27" xfId="1461" applyFont="1" applyBorder="1" applyAlignment="1">
      <alignment horizontal="right" indent="1"/>
      <protection/>
    </xf>
    <xf numFmtId="0" fontId="27" fillId="9" borderId="0" xfId="0" applyFont="1" applyFill="1" applyAlignment="1">
      <alignment vertical="center"/>
    </xf>
    <xf numFmtId="2" fontId="11" fillId="0" borderId="0" xfId="1456" applyNumberFormat="1" applyFont="1" applyAlignment="1">
      <alignment horizontal="right" wrapText="1" indent="1"/>
      <protection/>
    </xf>
    <xf numFmtId="165" fontId="67" fillId="0" borderId="27" xfId="1456" applyNumberFormat="1" applyFont="1" applyBorder="1" applyAlignment="1">
      <alignment horizontal="right" wrapText="1" indent="1"/>
      <protection/>
    </xf>
    <xf numFmtId="0" fontId="113" fillId="9" borderId="71" xfId="0" applyFont="1" applyFill="1" applyBorder="1"/>
    <xf numFmtId="0" fontId="112" fillId="0" borderId="15" xfId="0" applyFont="1" applyBorder="1" applyAlignment="1">
      <alignment horizontal="right" indent="1"/>
    </xf>
    <xf numFmtId="165" fontId="69" fillId="0" borderId="15" xfId="1464" applyNumberFormat="1" applyFont="1" applyBorder="1" applyAlignment="1">
      <alignment horizontal="right" wrapText="1" indent="1"/>
      <protection/>
    </xf>
    <xf numFmtId="1" fontId="69" fillId="0" borderId="15" xfId="1464" applyNumberFormat="1" applyFont="1" applyBorder="1" applyAlignment="1">
      <alignment horizontal="right" wrapText="1" indent="1"/>
      <protection/>
    </xf>
    <xf numFmtId="1" fontId="69" fillId="0" borderId="33" xfId="0" applyNumberFormat="1" applyFont="1" applyBorder="1" applyAlignment="1">
      <alignment horizontal="right" wrapText="1" indent="1"/>
    </xf>
    <xf numFmtId="1" fontId="136" fillId="0" borderId="23" xfId="1464" applyNumberFormat="1" applyFont="1" applyBorder="1" applyAlignment="1">
      <alignment horizontal="right" indent="1"/>
      <protection/>
    </xf>
    <xf numFmtId="165" fontId="69" fillId="0" borderId="27" xfId="1464" applyNumberFormat="1" applyFont="1" applyBorder="1" applyAlignment="1">
      <alignment horizontal="right" wrapText="1" indent="1"/>
      <protection/>
    </xf>
    <xf numFmtId="1" fontId="69" fillId="0" borderId="23" xfId="1464" applyNumberFormat="1" applyFont="1" applyBorder="1" applyAlignment="1">
      <alignment horizontal="right" wrapText="1" indent="1"/>
      <protection/>
    </xf>
    <xf numFmtId="1" fontId="69" fillId="0" borderId="0" xfId="0" applyNumberFormat="1" applyFont="1" applyAlignment="1">
      <alignment horizontal="right" wrapText="1" indent="1"/>
    </xf>
    <xf numFmtId="1" fontId="11" fillId="0" borderId="23" xfId="1464" applyNumberFormat="1" applyFont="1" applyBorder="1" applyAlignment="1">
      <alignment horizontal="right" indent="1"/>
      <protection/>
    </xf>
    <xf numFmtId="0" fontId="135" fillId="0" borderId="23" xfId="1464" applyFont="1" applyBorder="1" applyAlignment="1">
      <alignment horizontal="right" indent="1"/>
      <protection/>
    </xf>
    <xf numFmtId="0" fontId="70" fillId="0" borderId="23" xfId="0" applyFont="1" applyBorder="1" applyAlignment="1">
      <alignment horizontal="right" indent="1"/>
    </xf>
    <xf numFmtId="165" fontId="11" fillId="0" borderId="27" xfId="1464" applyNumberFormat="1" applyFont="1" applyBorder="1" applyAlignment="1">
      <alignment horizontal="right" wrapText="1" indent="1"/>
      <protection/>
    </xf>
    <xf numFmtId="1" fontId="11" fillId="0" borderId="0" xfId="0" applyNumberFormat="1" applyFont="1" applyAlignment="1">
      <alignment horizontal="right" wrapText="1" indent="1"/>
    </xf>
    <xf numFmtId="0" fontId="69" fillId="0" borderId="27" xfId="0" applyFont="1" applyBorder="1" applyAlignment="1">
      <alignment horizontal="right" indent="1"/>
    </xf>
    <xf numFmtId="0" fontId="135" fillId="0" borderId="27" xfId="1464" applyFont="1" applyBorder="1" applyAlignment="1">
      <alignment horizontal="right" indent="1"/>
      <protection/>
    </xf>
    <xf numFmtId="1" fontId="11" fillId="0" borderId="23" xfId="1464" applyNumberFormat="1" applyFont="1" applyBorder="1" applyAlignment="1">
      <alignment horizontal="right" wrapText="1" indent="1"/>
      <protection/>
    </xf>
    <xf numFmtId="0" fontId="3" fillId="0" borderId="0" xfId="1444" applyAlignment="1" applyProtection="1">
      <alignment wrapText="1"/>
      <protection/>
    </xf>
    <xf numFmtId="1" fontId="69" fillId="0" borderId="15" xfId="1456" applyNumberFormat="1" applyFont="1" applyBorder="1" applyAlignment="1">
      <alignment horizontal="right" wrapText="1" indent="1"/>
      <protection/>
    </xf>
    <xf numFmtId="1" fontId="69" fillId="0" borderId="24" xfId="1456" applyNumberFormat="1" applyFont="1" applyBorder="1" applyAlignment="1">
      <alignment horizontal="right" wrapText="1" indent="1"/>
      <protection/>
    </xf>
    <xf numFmtId="1" fontId="135" fillId="0" borderId="23" xfId="1456" applyNumberFormat="1" applyFont="1" applyBorder="1" applyAlignment="1">
      <alignment horizontal="right" indent="1"/>
      <protection/>
    </xf>
    <xf numFmtId="0" fontId="70" fillId="0" borderId="27" xfId="0" applyFont="1" applyBorder="1"/>
    <xf numFmtId="1" fontId="69" fillId="0" borderId="23" xfId="1456" applyNumberFormat="1" applyFont="1" applyBorder="1" applyAlignment="1">
      <alignment horizontal="right" wrapText="1" indent="1"/>
      <protection/>
    </xf>
    <xf numFmtId="1" fontId="69" fillId="0" borderId="27" xfId="1456" applyNumberFormat="1" applyFont="1" applyBorder="1" applyAlignment="1">
      <alignment horizontal="right" wrapText="1" indent="1"/>
      <protection/>
    </xf>
    <xf numFmtId="1" fontId="135" fillId="0" borderId="23" xfId="1456" applyNumberFormat="1" applyFont="1" applyBorder="1" applyAlignment="1">
      <alignment horizontal="right" wrapText="1" indent="1"/>
      <protection/>
    </xf>
    <xf numFmtId="1" fontId="11" fillId="0" borderId="27" xfId="1456" applyNumberFormat="1" applyFont="1" applyBorder="1" applyAlignment="1">
      <alignment horizontal="right" wrapText="1" indent="1"/>
      <protection/>
    </xf>
    <xf numFmtId="1" fontId="11" fillId="0" borderId="27" xfId="0" applyNumberFormat="1" applyFont="1" applyBorder="1" applyAlignment="1">
      <alignment horizontal="right" indent="1"/>
    </xf>
    <xf numFmtId="1" fontId="135" fillId="0" borderId="27" xfId="1456" applyNumberFormat="1" applyFont="1" applyBorder="1" applyAlignment="1">
      <alignment horizontal="right" indent="1"/>
      <protection/>
    </xf>
    <xf numFmtId="1" fontId="135" fillId="0" borderId="27" xfId="1456" applyNumberFormat="1" applyFont="1" applyBorder="1" applyAlignment="1">
      <alignment horizontal="right" wrapText="1" indent="1"/>
      <protection/>
    </xf>
    <xf numFmtId="0" fontId="108" fillId="9" borderId="72" xfId="0" applyFont="1" applyFill="1" applyBorder="1"/>
    <xf numFmtId="1" fontId="108" fillId="9" borderId="73" xfId="0" applyNumberFormat="1" applyFont="1" applyFill="1" applyBorder="1"/>
    <xf numFmtId="0" fontId="91" fillId="9" borderId="73" xfId="0" applyFont="1" applyFill="1" applyBorder="1"/>
    <xf numFmtId="0" fontId="91" fillId="9" borderId="74" xfId="0" applyFont="1" applyFill="1" applyBorder="1"/>
    <xf numFmtId="0" fontId="69" fillId="0" borderId="24" xfId="0" applyFont="1" applyBorder="1" applyAlignment="1">
      <alignment horizontal="right" indent="1"/>
    </xf>
    <xf numFmtId="1" fontId="69" fillId="0" borderId="24" xfId="1456" applyNumberFormat="1" applyFont="1" applyBorder="1" applyAlignment="1">
      <alignment horizontal="right" wrapText="1" indent="1"/>
      <protection/>
    </xf>
    <xf numFmtId="0" fontId="11" fillId="0" borderId="23" xfId="1456" applyFont="1" applyBorder="1" applyAlignment="1">
      <alignment horizontal="right" indent="1"/>
      <protection/>
    </xf>
    <xf numFmtId="0" fontId="70" fillId="0" borderId="0" xfId="0" applyFont="1"/>
    <xf numFmtId="0" fontId="69" fillId="0" borderId="23" xfId="1456" applyFont="1" applyBorder="1" applyAlignment="1">
      <alignment horizontal="right" indent="1"/>
      <protection/>
    </xf>
    <xf numFmtId="0" fontId="11" fillId="0" borderId="27" xfId="1456" applyFont="1" applyBorder="1" applyAlignment="1">
      <alignment horizontal="right" indent="1"/>
      <protection/>
    </xf>
    <xf numFmtId="0" fontId="69" fillId="0" borderId="23" xfId="1456" applyFont="1" applyBorder="1" applyAlignment="1">
      <alignment horizontal="right" wrapText="1" indent="1"/>
      <protection/>
    </xf>
    <xf numFmtId="0" fontId="11" fillId="0" borderId="23" xfId="1456" applyFont="1" applyBorder="1" applyAlignment="1">
      <alignment horizontal="right" wrapText="1" indent="1"/>
      <protection/>
    </xf>
    <xf numFmtId="1" fontId="135" fillId="0" borderId="23" xfId="1456" applyNumberFormat="1" applyFont="1" applyBorder="1" applyAlignment="1">
      <alignment horizontal="right" vertical="center" indent="1"/>
      <protection/>
    </xf>
    <xf numFmtId="0" fontId="146" fillId="0" borderId="0" xfId="1444" applyFont="1" applyAlignment="1" applyProtection="1">
      <alignment wrapText="1"/>
      <protection/>
    </xf>
    <xf numFmtId="2" fontId="69" fillId="0" borderId="23" xfId="1456" applyNumberFormat="1" applyFont="1" applyBorder="1" applyAlignment="1">
      <alignment horizontal="right" indent="1"/>
      <protection/>
    </xf>
    <xf numFmtId="2" fontId="11" fillId="0" borderId="23" xfId="1456" applyNumberFormat="1" applyFont="1" applyBorder="1" applyAlignment="1">
      <alignment horizontal="right" indent="1"/>
      <protection/>
    </xf>
    <xf numFmtId="2" fontId="69" fillId="0" borderId="27" xfId="1456" applyNumberFormat="1" applyFont="1" applyBorder="1" applyAlignment="1">
      <alignment horizontal="right" indent="1"/>
      <protection/>
    </xf>
    <xf numFmtId="2" fontId="11" fillId="0" borderId="27" xfId="1456" applyNumberFormat="1" applyFont="1" applyBorder="1" applyAlignment="1">
      <alignment horizontal="right" indent="1"/>
      <protection/>
    </xf>
    <xf numFmtId="0" fontId="108" fillId="9" borderId="73" xfId="0" applyFont="1" applyFill="1" applyBorder="1"/>
    <xf numFmtId="0" fontId="108" fillId="9" borderId="73" xfId="0" applyFont="1" applyFill="1" applyBorder="1" applyAlignment="1">
      <alignment/>
    </xf>
    <xf numFmtId="0" fontId="111" fillId="9" borderId="73" xfId="0" applyFont="1" applyFill="1" applyBorder="1"/>
    <xf numFmtId="0" fontId="108" fillId="9" borderId="74" xfId="0" applyFont="1" applyFill="1" applyBorder="1"/>
    <xf numFmtId="165" fontId="69" fillId="0" borderId="24" xfId="0" applyNumberFormat="1" applyFont="1" applyBorder="1" applyAlignment="1">
      <alignment horizontal="right" indent="1"/>
    </xf>
    <xf numFmtId="165" fontId="11" fillId="0" borderId="27" xfId="0" applyNumberFormat="1" applyFont="1" applyBorder="1" applyAlignment="1">
      <alignment horizontal="right" indent="1"/>
    </xf>
    <xf numFmtId="4" fontId="11" fillId="0" borderId="23" xfId="0" applyNumberFormat="1" applyFont="1" applyBorder="1" applyAlignment="1">
      <alignment horizontal="right" indent="1"/>
    </xf>
    <xf numFmtId="4" fontId="69" fillId="0" borderId="23" xfId="0" applyNumberFormat="1" applyFont="1" applyBorder="1" applyAlignment="1">
      <alignment horizontal="right" indent="1"/>
    </xf>
    <xf numFmtId="4" fontId="11" fillId="0" borderId="27" xfId="0" applyNumberFormat="1" applyFont="1" applyBorder="1" applyAlignment="1">
      <alignment horizontal="right" indent="1"/>
    </xf>
    <xf numFmtId="0" fontId="112" fillId="9" borderId="72" xfId="0" applyFont="1" applyFill="1" applyBorder="1"/>
    <xf numFmtId="0" fontId="70" fillId="9" borderId="73" xfId="0" applyFont="1" applyFill="1" applyBorder="1"/>
    <xf numFmtId="0" fontId="112" fillId="9" borderId="73" xfId="0" applyFont="1" applyFill="1" applyBorder="1"/>
    <xf numFmtId="0" fontId="70" fillId="9" borderId="74" xfId="0" applyFont="1" applyFill="1" applyBorder="1"/>
    <xf numFmtId="4" fontId="69" fillId="0" borderId="15" xfId="0" applyNumberFormat="1" applyFont="1" applyBorder="1" applyAlignment="1">
      <alignment horizontal="right" indent="1"/>
    </xf>
    <xf numFmtId="4" fontId="69" fillId="0" borderId="75" xfId="0" applyNumberFormat="1" applyFont="1" applyBorder="1" applyAlignment="1">
      <alignment horizontal="right" indent="1"/>
    </xf>
    <xf numFmtId="4" fontId="69" fillId="0" borderId="27" xfId="0" applyNumberFormat="1" applyFont="1" applyBorder="1" applyAlignment="1">
      <alignment horizontal="right" indent="1"/>
    </xf>
    <xf numFmtId="0" fontId="148" fillId="0" borderId="0" xfId="1444" applyFont="1" applyAlignment="1" applyProtection="1">
      <alignment wrapText="1"/>
      <protection/>
    </xf>
    <xf numFmtId="0" fontId="146" fillId="0" borderId="0" xfId="1444" applyFont="1" applyAlignment="1" applyProtection="1">
      <alignment vertical="top" wrapText="1"/>
      <protection/>
    </xf>
    <xf numFmtId="165" fontId="21" fillId="13" borderId="0" xfId="0" applyNumberFormat="1" applyFont="1" applyFill="1" applyBorder="1" applyAlignment="1">
      <alignment horizontal="right" wrapText="1" indent="1"/>
    </xf>
    <xf numFmtId="2" fontId="129" fillId="0" borderId="23" xfId="0" applyNumberFormat="1" applyFont="1" applyBorder="1" applyAlignment="1">
      <alignment horizontal="right" wrapText="1" indent="1"/>
    </xf>
    <xf numFmtId="2" fontId="129" fillId="0" borderId="27" xfId="0" applyNumberFormat="1" applyFont="1" applyBorder="1" applyAlignment="1">
      <alignment horizontal="right" wrapText="1" indent="1"/>
    </xf>
    <xf numFmtId="165" fontId="130" fillId="0" borderId="27" xfId="0" applyNumberFormat="1" applyFont="1" applyBorder="1" applyAlignment="1">
      <alignment horizontal="right" wrapText="1" indent="1"/>
    </xf>
    <xf numFmtId="165" fontId="129" fillId="0" borderId="23" xfId="0" applyNumberFormat="1" applyFont="1" applyBorder="1" applyAlignment="1">
      <alignment horizontal="right" indent="1"/>
    </xf>
    <xf numFmtId="165" fontId="129" fillId="0" borderId="23" xfId="1472" applyNumberFormat="1" applyFont="1" applyFill="1" applyBorder="1" applyAlignment="1">
      <alignment horizontal="right" indent="1"/>
    </xf>
    <xf numFmtId="166" fontId="129" fillId="0" borderId="23" xfId="1472" applyNumberFormat="1" applyFont="1" applyBorder="1" applyAlignment="1">
      <alignment horizontal="right" indent="1"/>
    </xf>
    <xf numFmtId="165" fontId="129" fillId="0" borderId="0" xfId="1472" applyNumberFormat="1" applyFont="1" applyFill="1" applyBorder="1" applyAlignment="1">
      <alignment horizontal="right" indent="1"/>
    </xf>
    <xf numFmtId="166" fontId="129" fillId="0" borderId="23" xfId="1472" applyNumberFormat="1" applyFont="1" applyFill="1" applyBorder="1" applyAlignment="1">
      <alignment horizontal="right" indent="1"/>
    </xf>
    <xf numFmtId="166" fontId="129" fillId="0" borderId="0" xfId="1472" applyNumberFormat="1" applyFont="1" applyFill="1" applyBorder="1" applyAlignment="1">
      <alignment horizontal="right" indent="1"/>
    </xf>
    <xf numFmtId="0" fontId="129" fillId="0" borderId="23" xfId="1472" applyNumberFormat="1" applyFont="1" applyFill="1" applyBorder="1" applyAlignment="1">
      <alignment horizontal="right" indent="1"/>
    </xf>
    <xf numFmtId="0" fontId="129" fillId="0" borderId="23" xfId="1472" applyNumberFormat="1" applyFont="1" applyBorder="1" applyAlignment="1">
      <alignment horizontal="right" indent="1"/>
    </xf>
    <xf numFmtId="0" fontId="129" fillId="0" borderId="0" xfId="1472" applyNumberFormat="1" applyFont="1" applyFill="1" applyBorder="1" applyAlignment="1">
      <alignment horizontal="right" indent="1"/>
    </xf>
    <xf numFmtId="165" fontId="129" fillId="0" borderId="23" xfId="1472" applyNumberFormat="1" applyFont="1" applyBorder="1" applyAlignment="1">
      <alignment horizontal="right" indent="1"/>
    </xf>
    <xf numFmtId="1" fontId="129" fillId="0" borderId="23" xfId="1472" applyNumberFormat="1" applyFont="1" applyFill="1" applyBorder="1" applyAlignment="1">
      <alignment horizontal="right" indent="1"/>
    </xf>
    <xf numFmtId="165" fontId="129" fillId="0" borderId="27" xfId="1472" applyNumberFormat="1" applyFont="1" applyFill="1" applyBorder="1" applyAlignment="1">
      <alignment horizontal="right" indent="1"/>
    </xf>
    <xf numFmtId="165" fontId="142" fillId="0" borderId="23" xfId="1472" applyNumberFormat="1" applyFont="1" applyFill="1" applyBorder="1" applyAlignment="1">
      <alignment horizontal="center" wrapText="1"/>
    </xf>
    <xf numFmtId="165" fontId="142" fillId="0" borderId="9" xfId="1472" applyNumberFormat="1" applyFont="1" applyFill="1" applyBorder="1" applyAlignment="1">
      <alignment horizontal="center" wrapText="1"/>
    </xf>
    <xf numFmtId="165" fontId="142" fillId="0" borderId="0" xfId="1472" applyNumberFormat="1" applyFont="1" applyFill="1" applyBorder="1" applyAlignment="1">
      <alignment horizontal="center" wrapText="1"/>
    </xf>
    <xf numFmtId="165" fontId="132" fillId="0" borderId="15" xfId="0" applyNumberFormat="1" applyFont="1" applyBorder="1" applyAlignment="1">
      <alignment horizontal="right" wrapText="1" indent="1"/>
    </xf>
    <xf numFmtId="165" fontId="132" fillId="0" borderId="15" xfId="0" applyNumberFormat="1" applyFont="1" applyBorder="1" applyAlignment="1">
      <alignment horizontal="right" indent="1"/>
    </xf>
    <xf numFmtId="165" fontId="149" fillId="0" borderId="15" xfId="0" applyNumberFormat="1" applyFont="1" applyBorder="1" applyAlignment="1">
      <alignment horizontal="right" indent="1"/>
    </xf>
    <xf numFmtId="165" fontId="132" fillId="0" borderId="24" xfId="0" applyNumberFormat="1" applyFont="1" applyBorder="1" applyAlignment="1">
      <alignment horizontal="right" indent="1"/>
    </xf>
    <xf numFmtId="165" fontId="132" fillId="0" borderId="23" xfId="0" applyNumberFormat="1" applyFont="1" applyBorder="1" applyAlignment="1">
      <alignment horizontal="right" indent="1"/>
    </xf>
    <xf numFmtId="165" fontId="132" fillId="0" borderId="27" xfId="0" applyNumberFormat="1" applyFont="1" applyBorder="1" applyAlignment="1">
      <alignment horizontal="right" indent="1"/>
    </xf>
    <xf numFmtId="165" fontId="129" fillId="0" borderId="27" xfId="0" applyNumberFormat="1" applyFont="1" applyBorder="1" applyAlignment="1">
      <alignment horizontal="right" indent="1"/>
    </xf>
    <xf numFmtId="165" fontId="129" fillId="0" borderId="23" xfId="0" applyNumberFormat="1" applyFont="1" applyBorder="1" applyAlignment="1">
      <alignment horizontal="right" vertical="center" wrapText="1" indent="1" readingOrder="1"/>
    </xf>
    <xf numFmtId="0" fontId="129" fillId="0" borderId="9" xfId="0" applyFont="1" applyBorder="1" applyAlignment="1">
      <alignment horizontal="right" indent="1"/>
    </xf>
    <xf numFmtId="0" fontId="129" fillId="0" borderId="0" xfId="0" applyFont="1" applyAlignment="1">
      <alignment horizontal="right" indent="1"/>
    </xf>
    <xf numFmtId="0" fontId="150" fillId="0" borderId="27" xfId="0" applyFont="1" applyBorder="1" applyAlignment="1">
      <alignment horizontal="right" indent="1"/>
    </xf>
    <xf numFmtId="0" fontId="151" fillId="0" borderId="23" xfId="0" applyFont="1" applyBorder="1" applyAlignment="1">
      <alignment horizontal="right" wrapText="1" indent="1" readingOrder="1"/>
    </xf>
    <xf numFmtId="165" fontId="129" fillId="0" borderId="0" xfId="0" applyNumberFormat="1" applyFont="1"/>
    <xf numFmtId="165" fontId="129" fillId="0" borderId="27" xfId="0" applyNumberFormat="1" applyFont="1" applyBorder="1"/>
    <xf numFmtId="165" fontId="129" fillId="0" borderId="15" xfId="0" applyNumberFormat="1" applyFont="1" applyBorder="1" applyAlignment="1">
      <alignment horizontal="right" wrapText="1" indent="1"/>
    </xf>
    <xf numFmtId="165" fontId="129" fillId="0" borderId="24" xfId="0" applyNumberFormat="1" applyFont="1" applyBorder="1" applyAlignment="1">
      <alignment horizontal="right" wrapText="1" indent="1"/>
    </xf>
    <xf numFmtId="165" fontId="129" fillId="0" borderId="27" xfId="0" applyNumberFormat="1" applyFont="1" applyBorder="1" applyAlignment="1">
      <alignment horizontal="right" wrapText="1" indent="1"/>
    </xf>
    <xf numFmtId="0" fontId="150" fillId="0" borderId="9" xfId="0" applyFont="1" applyBorder="1" applyAlignment="1">
      <alignment horizontal="right" wrapText="1" indent="1"/>
    </xf>
    <xf numFmtId="0" fontId="150" fillId="0" borderId="0" xfId="0" applyFont="1" applyAlignment="1">
      <alignment horizontal="right" wrapText="1" indent="1"/>
    </xf>
    <xf numFmtId="165" fontId="129" fillId="0" borderId="27" xfId="0" applyNumberFormat="1" applyFont="1" applyBorder="1" applyAlignment="1">
      <alignment horizontal="right" vertical="center" wrapText="1" indent="1" readingOrder="1"/>
    </xf>
    <xf numFmtId="165" fontId="150" fillId="0" borderId="23" xfId="0" applyNumberFormat="1" applyFont="1" applyBorder="1" applyAlignment="1">
      <alignment horizontal="right" wrapText="1" indent="1"/>
    </xf>
    <xf numFmtId="165" fontId="150" fillId="0" borderId="27" xfId="0" applyNumberFormat="1" applyFont="1" applyBorder="1" applyAlignment="1">
      <alignment horizontal="right" wrapText="1" indent="1"/>
    </xf>
    <xf numFmtId="165" fontId="150" fillId="0" borderId="9" xfId="0" applyNumberFormat="1" applyFont="1" applyBorder="1" applyAlignment="1">
      <alignment horizontal="right" wrapText="1" indent="1"/>
    </xf>
    <xf numFmtId="165" fontId="129" fillId="0" borderId="23" xfId="0" applyNumberFormat="1" applyFont="1" applyBorder="1" applyAlignment="1">
      <alignment horizontal="right" vertical="center" wrapText="1" indent="2"/>
    </xf>
    <xf numFmtId="165" fontId="129" fillId="0" borderId="27" xfId="0" applyNumberFormat="1" applyFont="1" applyBorder="1" applyAlignment="1">
      <alignment horizontal="right" vertical="center" wrapText="1" indent="2"/>
    </xf>
    <xf numFmtId="1" fontId="129" fillId="0" borderId="0" xfId="1472" applyNumberFormat="1" applyFont="1" applyFill="1" applyBorder="1" applyAlignment="1">
      <alignment horizontal="right" indent="1"/>
    </xf>
    <xf numFmtId="165" fontId="130" fillId="0" borderId="23" xfId="1472" applyNumberFormat="1" applyFont="1" applyFill="1" applyBorder="1" applyAlignment="1">
      <alignment horizontal="right" indent="1"/>
    </xf>
    <xf numFmtId="165" fontId="130" fillId="0" borderId="27" xfId="1472" applyNumberFormat="1" applyFont="1" applyFill="1" applyBorder="1" applyAlignment="1">
      <alignment horizontal="right" indent="1"/>
    </xf>
    <xf numFmtId="0" fontId="129" fillId="0" borderId="0" xfId="1472" applyNumberFormat="1" applyFont="1" applyBorder="1" applyAlignment="1">
      <alignment horizontal="right" indent="1"/>
    </xf>
    <xf numFmtId="166" fontId="130" fillId="0" borderId="23" xfId="1472" applyNumberFormat="1" applyFont="1" applyBorder="1" applyAlignment="1">
      <alignment horizontal="right" indent="1"/>
    </xf>
    <xf numFmtId="166" fontId="130" fillId="0" borderId="27" xfId="1472" applyNumberFormat="1" applyFont="1" applyBorder="1" applyAlignment="1">
      <alignment horizontal="right" indent="1"/>
    </xf>
    <xf numFmtId="165" fontId="21" fillId="0" borderId="27" xfId="1472" applyNumberFormat="1" applyFont="1" applyFill="1" applyBorder="1" applyAlignment="1">
      <alignment horizontal="right" indent="1"/>
    </xf>
    <xf numFmtId="165" fontId="21" fillId="0" borderId="23" xfId="0" applyNumberFormat="1" applyFont="1" applyBorder="1" applyAlignment="1">
      <alignment horizontal="right" indent="1"/>
    </xf>
    <xf numFmtId="165" fontId="21" fillId="0" borderId="0" xfId="0" applyNumberFormat="1" applyFont="1" applyAlignment="1">
      <alignment horizontal="right" indent="1"/>
    </xf>
    <xf numFmtId="1" fontId="11" fillId="0" borderId="23" xfId="1461" applyNumberFormat="1" applyFont="1" applyFill="1" applyBorder="1" applyAlignment="1">
      <alignment horizontal="right" indent="1"/>
      <protection/>
    </xf>
    <xf numFmtId="1" fontId="129" fillId="0" borderId="23" xfId="0" applyNumberFormat="1" applyFont="1" applyBorder="1" applyAlignment="1">
      <alignment horizontal="right" wrapText="1" indent="1"/>
    </xf>
    <xf numFmtId="165" fontId="130" fillId="0" borderId="23" xfId="1466" applyNumberFormat="1" applyFont="1" applyBorder="1" applyAlignment="1">
      <alignment horizontal="right" wrapText="1" indent="1"/>
      <protection/>
    </xf>
    <xf numFmtId="165" fontId="131" fillId="0" borderId="23" xfId="1466" applyNumberFormat="1" applyFont="1" applyBorder="1" applyAlignment="1">
      <alignment horizontal="right" wrapText="1" indent="1"/>
      <protection/>
    </xf>
    <xf numFmtId="1" fontId="48" fillId="0" borderId="27" xfId="0" applyNumberFormat="1" applyFont="1" applyFill="1" applyBorder="1" applyAlignment="1">
      <alignment horizontal="right" wrapText="1" indent="1"/>
    </xf>
    <xf numFmtId="165" fontId="11" fillId="9" borderId="70" xfId="0" applyNumberFormat="1" applyFont="1" applyFill="1" applyBorder="1"/>
    <xf numFmtId="165" fontId="42" fillId="9" borderId="70" xfId="0" applyNumberFormat="1" applyFont="1" applyFill="1" applyBorder="1"/>
    <xf numFmtId="0" fontId="28" fillId="9" borderId="0" xfId="1444" applyFont="1" applyFill="1" applyAlignment="1" applyProtection="1">
      <alignment vertical="center" wrapText="1"/>
      <protection/>
    </xf>
    <xf numFmtId="0" fontId="8"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24" fillId="9" borderId="0" xfId="1444" applyFont="1" applyFill="1" applyAlignment="1" applyProtection="1">
      <alignment vertical="center" wrapText="1"/>
      <protection/>
    </xf>
    <xf numFmtId="0" fontId="24" fillId="9" borderId="0" xfId="1444" applyFont="1" applyFill="1" applyAlignment="1" applyProtection="1">
      <alignment vertical="center" wrapText="1"/>
      <protection/>
    </xf>
    <xf numFmtId="0" fontId="16" fillId="9" borderId="0" xfId="0" applyFont="1" applyFill="1"/>
    <xf numFmtId="0" fontId="21" fillId="9" borderId="0" xfId="0" applyFont="1" applyFill="1" applyBorder="1" applyAlignment="1">
      <alignment horizontal="left" wrapText="1"/>
    </xf>
    <xf numFmtId="0" fontId="16" fillId="9" borderId="0" xfId="0" applyFont="1" applyFill="1" applyAlignment="1">
      <alignment horizontal="left" wrapText="1"/>
    </xf>
    <xf numFmtId="0" fontId="21" fillId="0" borderId="17"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7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3" fillId="0" borderId="65" xfId="1444" applyBorder="1" applyAlignment="1" applyProtection="1">
      <alignment horizontal="right"/>
      <protection/>
    </xf>
    <xf numFmtId="0" fontId="3" fillId="0" borderId="0" xfId="1444" applyAlignment="1" applyProtection="1">
      <alignment horizontal="right"/>
      <protection/>
    </xf>
    <xf numFmtId="0" fontId="27" fillId="9" borderId="0" xfId="0" applyFont="1" applyFill="1" applyAlignment="1">
      <alignment horizontal="left" vertical="center"/>
    </xf>
    <xf numFmtId="0" fontId="27" fillId="9" borderId="0" xfId="0" applyFont="1" applyFill="1" applyAlignment="1">
      <alignment horizontal="left" vertical="center"/>
    </xf>
    <xf numFmtId="0" fontId="29" fillId="9" borderId="0" xfId="0" applyFont="1" applyFill="1" applyAlignment="1">
      <alignment horizontal="left" vertical="center"/>
    </xf>
    <xf numFmtId="0" fontId="9" fillId="9" borderId="0" xfId="0" applyFont="1" applyFill="1" applyAlignment="1">
      <alignment horizontal="left"/>
    </xf>
    <xf numFmtId="0" fontId="6" fillId="9" borderId="0" xfId="0" applyFont="1" applyFill="1" applyAlignment="1">
      <alignment horizontal="left" vertical="center" indent="4"/>
    </xf>
    <xf numFmtId="0" fontId="21" fillId="0" borderId="77" xfId="0" applyFont="1" applyFill="1" applyBorder="1" applyAlignment="1">
      <alignment horizontal="center" vertical="center" wrapText="1"/>
    </xf>
    <xf numFmtId="0" fontId="21" fillId="0" borderId="78"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6" fillId="9" borderId="0" xfId="0" applyFont="1" applyFill="1" applyAlignment="1">
      <alignment horizontal="left"/>
    </xf>
    <xf numFmtId="0" fontId="21" fillId="9" borderId="0" xfId="0" applyFont="1" applyFill="1" applyBorder="1" applyAlignment="1">
      <alignment horizontal="left"/>
    </xf>
    <xf numFmtId="0" fontId="3" fillId="9" borderId="14" xfId="1444" applyFill="1" applyBorder="1" applyAlignment="1" applyProtection="1">
      <alignment horizontal="right" vertical="center"/>
      <protection/>
    </xf>
    <xf numFmtId="0" fontId="3" fillId="9" borderId="0" xfId="1444" applyFill="1" applyAlignment="1" applyProtection="1">
      <alignment horizontal="right"/>
      <protection/>
    </xf>
    <xf numFmtId="0" fontId="21" fillId="0" borderId="37" xfId="0" applyFont="1" applyFill="1" applyBorder="1" applyAlignment="1">
      <alignment horizontal="center" vertical="center" wrapText="1"/>
    </xf>
    <xf numFmtId="0" fontId="21" fillId="0" borderId="80" xfId="0" applyFont="1" applyFill="1" applyBorder="1" applyAlignment="1">
      <alignment horizontal="center" vertical="center" wrapText="1"/>
    </xf>
    <xf numFmtId="0" fontId="6" fillId="9" borderId="0" xfId="0" applyNumberFormat="1" applyFont="1" applyFill="1" applyAlignment="1">
      <alignment horizontal="left" vertical="center" indent="4"/>
    </xf>
    <xf numFmtId="0" fontId="21" fillId="0" borderId="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82"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6" fillId="9" borderId="14" xfId="0" applyFont="1" applyFill="1" applyBorder="1" applyAlignment="1">
      <alignment horizontal="left" vertical="center" indent="4"/>
    </xf>
    <xf numFmtId="0" fontId="1" fillId="9" borderId="14" xfId="0" applyFont="1" applyFill="1" applyBorder="1" applyAlignment="1">
      <alignment horizontal="left" vertical="center" indent="4"/>
    </xf>
    <xf numFmtId="0" fontId="21" fillId="0" borderId="31"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16" fillId="9" borderId="0" xfId="0" applyFont="1" applyFill="1" applyAlignment="1">
      <alignment/>
    </xf>
    <xf numFmtId="0" fontId="21" fillId="9" borderId="0" xfId="0" applyFont="1" applyFill="1" applyBorder="1" applyAlignment="1">
      <alignment horizontal="left" vertical="center" wrapText="1"/>
    </xf>
    <xf numFmtId="0" fontId="16" fillId="9" borderId="0" xfId="0" applyFont="1" applyFill="1" applyBorder="1" applyAlignment="1">
      <alignment horizontal="left" wrapText="1"/>
    </xf>
    <xf numFmtId="0" fontId="6" fillId="9" borderId="14" xfId="0" applyFont="1" applyFill="1" applyBorder="1" applyAlignment="1">
      <alignment horizontal="left" vertical="center" indent="5"/>
    </xf>
    <xf numFmtId="0" fontId="6" fillId="9" borderId="14" xfId="0" applyFont="1" applyFill="1" applyBorder="1" applyAlignment="1">
      <alignment horizontal="left" vertical="center" indent="5"/>
    </xf>
    <xf numFmtId="0" fontId="11" fillId="9" borderId="52" xfId="0" applyFont="1" applyFill="1" applyBorder="1" applyAlignment="1">
      <alignment horizontal="center" vertical="center" wrapText="1"/>
    </xf>
    <xf numFmtId="0" fontId="11" fillId="9" borderId="85" xfId="0" applyFont="1" applyFill="1" applyBorder="1" applyAlignment="1">
      <alignment horizontal="center" vertical="center" wrapText="1"/>
    </xf>
    <xf numFmtId="0" fontId="11" fillId="9" borderId="0" xfId="0" applyFont="1" applyFill="1" applyAlignment="1">
      <alignment horizontal="left" wrapText="1"/>
    </xf>
    <xf numFmtId="0" fontId="16" fillId="9" borderId="0" xfId="0" applyFont="1" applyFill="1" applyAlignment="1">
      <alignment horizontal="left" vertical="center"/>
    </xf>
    <xf numFmtId="0" fontId="0" fillId="9" borderId="0" xfId="0" applyFont="1" applyFill="1" applyAlignment="1">
      <alignment horizontal="left" wrapText="1"/>
    </xf>
    <xf numFmtId="0" fontId="11" fillId="9" borderId="86" xfId="0" applyFont="1" applyFill="1" applyBorder="1" applyAlignment="1">
      <alignment horizontal="center" vertical="center"/>
    </xf>
    <xf numFmtId="0" fontId="11" fillId="9" borderId="87" xfId="0" applyFont="1" applyFill="1" applyBorder="1" applyAlignment="1">
      <alignment horizontal="center" vertical="center"/>
    </xf>
    <xf numFmtId="0" fontId="11" fillId="9" borderId="88" xfId="0" applyFont="1" applyFill="1" applyBorder="1" applyAlignment="1">
      <alignment horizontal="center" vertical="center"/>
    </xf>
    <xf numFmtId="0" fontId="11" fillId="9" borderId="28" xfId="0" applyFont="1" applyFill="1" applyBorder="1" applyAlignment="1">
      <alignment horizontal="center" vertical="center" wrapText="1"/>
    </xf>
    <xf numFmtId="0" fontId="11" fillId="9" borderId="89"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27" fillId="9" borderId="0" xfId="0" applyFont="1" applyFill="1" applyAlignment="1">
      <alignment horizontal="left" vertical="center"/>
    </xf>
    <xf numFmtId="0" fontId="29" fillId="9" borderId="0" xfId="0" applyFont="1" applyFill="1" applyAlignment="1">
      <alignment vertical="center"/>
    </xf>
    <xf numFmtId="0" fontId="8" fillId="9" borderId="0" xfId="0" applyFont="1" applyFill="1" applyAlignment="1">
      <alignment horizontal="left"/>
    </xf>
    <xf numFmtId="0" fontId="8" fillId="9" borderId="0" xfId="0" applyFont="1" applyFill="1" applyAlignment="1">
      <alignment horizontal="left"/>
    </xf>
    <xf numFmtId="0" fontId="11" fillId="9" borderId="52" xfId="0" applyFont="1" applyFill="1" applyBorder="1" applyAlignment="1">
      <alignment horizontal="center" vertical="center" wrapText="1"/>
    </xf>
    <xf numFmtId="0" fontId="11" fillId="9" borderId="56"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83" xfId="0"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9" borderId="0" xfId="1461" applyFont="1" applyFill="1" applyBorder="1" applyAlignment="1">
      <alignment horizontal="left"/>
      <protection/>
    </xf>
    <xf numFmtId="0" fontId="16" fillId="9" borderId="0" xfId="1461" applyFont="1" applyFill="1" applyBorder="1" applyAlignment="1">
      <alignment horizontal="left" wrapText="1"/>
      <protection/>
    </xf>
    <xf numFmtId="0" fontId="11" fillId="9" borderId="44" xfId="1461" applyFont="1" applyFill="1" applyBorder="1" applyAlignment="1">
      <alignment horizontal="center" vertical="center" wrapText="1"/>
      <protection/>
    </xf>
    <xf numFmtId="0" fontId="11" fillId="9" borderId="33" xfId="1461" applyFont="1" applyFill="1" applyBorder="1" applyAlignment="1">
      <alignment horizontal="center" vertical="center" wrapText="1"/>
      <protection/>
    </xf>
    <xf numFmtId="0" fontId="11" fillId="9" borderId="16" xfId="1461" applyFont="1" applyFill="1" applyBorder="1" applyAlignment="1">
      <alignment horizontal="center" vertical="center" wrapText="1"/>
      <protection/>
    </xf>
    <xf numFmtId="0" fontId="11" fillId="9" borderId="0" xfId="1461" applyFont="1" applyFill="1" applyBorder="1" applyAlignment="1">
      <alignment horizontal="center" vertical="center" wrapText="1"/>
      <protection/>
    </xf>
    <xf numFmtId="0" fontId="11" fillId="9" borderId="9" xfId="1461" applyFont="1" applyFill="1" applyBorder="1" applyAlignment="1">
      <alignment horizontal="center" vertical="center" wrapText="1"/>
      <protection/>
    </xf>
    <xf numFmtId="0" fontId="11" fillId="9" borderId="13" xfId="1461" applyFont="1" applyFill="1" applyBorder="1" applyAlignment="1">
      <alignment horizontal="center" vertical="center" wrapText="1"/>
      <protection/>
    </xf>
    <xf numFmtId="0" fontId="11" fillId="9" borderId="76" xfId="1461" applyFont="1" applyFill="1" applyBorder="1" applyAlignment="1">
      <alignment horizontal="center" vertical="center" wrapText="1"/>
      <protection/>
    </xf>
    <xf numFmtId="0" fontId="11" fillId="9" borderId="24" xfId="1461" applyFont="1" applyFill="1" applyBorder="1" applyAlignment="1">
      <alignment horizontal="center" vertical="center" wrapText="1"/>
      <protection/>
    </xf>
    <xf numFmtId="0" fontId="11" fillId="9" borderId="27" xfId="1461" applyFont="1" applyFill="1" applyBorder="1" applyAlignment="1">
      <alignment horizontal="center" vertical="center" wrapText="1"/>
      <protection/>
    </xf>
    <xf numFmtId="0" fontId="11" fillId="9" borderId="51" xfId="1461" applyFont="1" applyFill="1" applyBorder="1" applyAlignment="1">
      <alignment horizontal="center" vertical="center" wrapText="1"/>
      <protection/>
    </xf>
    <xf numFmtId="0" fontId="11" fillId="9" borderId="17" xfId="1461" applyFont="1" applyFill="1" applyBorder="1" applyAlignment="1">
      <alignment horizontal="center" vertical="center" wrapText="1"/>
      <protection/>
    </xf>
    <xf numFmtId="0" fontId="11" fillId="9" borderId="44" xfId="1461" applyFont="1" applyFill="1" applyBorder="1" applyAlignment="1">
      <alignment horizontal="center" vertical="center"/>
      <protection/>
    </xf>
    <xf numFmtId="0" fontId="11" fillId="9" borderId="15" xfId="1461" applyFont="1" applyFill="1" applyBorder="1" applyAlignment="1">
      <alignment horizontal="center" vertical="center" wrapText="1"/>
      <protection/>
    </xf>
    <xf numFmtId="0" fontId="11" fillId="9" borderId="45" xfId="1461" applyFont="1" applyFill="1" applyBorder="1" applyAlignment="1">
      <alignment horizontal="center" vertical="center" wrapText="1"/>
      <protection/>
    </xf>
    <xf numFmtId="0" fontId="11" fillId="9" borderId="24" xfId="1461" applyFont="1" applyFill="1" applyBorder="1" applyAlignment="1">
      <alignment horizontal="center" vertical="center" wrapText="1"/>
      <protection/>
    </xf>
    <xf numFmtId="0" fontId="6" fillId="9" borderId="13" xfId="1461" applyFont="1" applyFill="1" applyBorder="1" applyAlignment="1">
      <alignment horizontal="left" vertical="top" indent="5"/>
      <protection/>
    </xf>
    <xf numFmtId="0" fontId="27" fillId="9" borderId="0" xfId="0" applyFont="1" applyFill="1" applyAlignment="1">
      <alignment horizontal="left" vertical="center"/>
    </xf>
    <xf numFmtId="0" fontId="7" fillId="9" borderId="0" xfId="1461" applyFont="1" applyFill="1">
      <alignment/>
      <protection/>
    </xf>
    <xf numFmtId="0" fontId="7" fillId="9" borderId="0" xfId="1461" applyFont="1" applyFill="1" applyAlignment="1">
      <alignment horizontal="left" vertical="top" indent="5"/>
      <protection/>
    </xf>
    <xf numFmtId="0" fontId="6" fillId="9" borderId="0" xfId="1461" applyFont="1" applyFill="1" applyAlignment="1">
      <alignment horizontal="left"/>
      <protection/>
    </xf>
    <xf numFmtId="0" fontId="11" fillId="9" borderId="0" xfId="1461" applyFont="1" applyFill="1" applyBorder="1" applyAlignment="1">
      <alignment horizontal="left" wrapText="1"/>
      <protection/>
    </xf>
    <xf numFmtId="0" fontId="32" fillId="9" borderId="0" xfId="0" applyFont="1" applyFill="1" applyAlignment="1">
      <alignment horizontal="left"/>
    </xf>
    <xf numFmtId="0" fontId="11" fillId="9" borderId="17" xfId="0" applyFont="1" applyFill="1" applyBorder="1" applyAlignment="1">
      <alignment horizontal="center" vertical="center" wrapText="1"/>
    </xf>
    <xf numFmtId="0" fontId="11" fillId="9" borderId="44" xfId="0" applyFont="1" applyFill="1" applyBorder="1" applyAlignment="1">
      <alignment horizontal="center" vertical="center"/>
    </xf>
    <xf numFmtId="0" fontId="11" fillId="9" borderId="39" xfId="0" applyFont="1" applyFill="1" applyBorder="1" applyAlignment="1">
      <alignment horizontal="center" vertical="center"/>
    </xf>
    <xf numFmtId="0" fontId="7" fillId="9" borderId="0" xfId="1461" applyFont="1" applyFill="1" applyAlignment="1">
      <alignment horizontal="left"/>
      <protection/>
    </xf>
    <xf numFmtId="0" fontId="11" fillId="9" borderId="0" xfId="1461" applyFont="1" applyFill="1" applyBorder="1" applyAlignment="1">
      <alignment horizontal="center" vertical="center"/>
      <protection/>
    </xf>
    <xf numFmtId="0" fontId="11" fillId="9" borderId="9" xfId="1461" applyFont="1" applyFill="1" applyBorder="1" applyAlignment="1">
      <alignment horizontal="center" vertical="center"/>
      <protection/>
    </xf>
    <xf numFmtId="0" fontId="11" fillId="9" borderId="13" xfId="0" applyFont="1" applyFill="1" applyBorder="1" applyAlignment="1">
      <alignment horizontal="center" vertical="center" wrapText="1"/>
    </xf>
    <xf numFmtId="0" fontId="16" fillId="9" borderId="24" xfId="1461" applyFont="1" applyFill="1" applyBorder="1" applyAlignment="1">
      <alignment horizontal="center" vertical="center" wrapText="1"/>
      <protection/>
    </xf>
    <xf numFmtId="0" fontId="16" fillId="9" borderId="51" xfId="1461" applyFont="1" applyFill="1" applyBorder="1" applyAlignment="1">
      <alignment horizontal="center" vertical="center" wrapText="1"/>
      <protection/>
    </xf>
    <xf numFmtId="0" fontId="11" fillId="9" borderId="39" xfId="1461" applyFont="1" applyFill="1" applyBorder="1" applyAlignment="1">
      <alignment horizontal="center" vertical="center" wrapText="1"/>
      <protection/>
    </xf>
    <xf numFmtId="0" fontId="11" fillId="9" borderId="23" xfId="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11" fillId="9" borderId="39" xfId="1461" applyFont="1" applyFill="1" applyBorder="1" applyAlignment="1">
      <alignment horizontal="center" vertical="center"/>
      <protection/>
    </xf>
    <xf numFmtId="0" fontId="6" fillId="9" borderId="0" xfId="1461" applyFont="1" applyFill="1" applyAlignment="1">
      <alignment horizontal="left" indent="5"/>
      <protection/>
    </xf>
    <xf numFmtId="0" fontId="16" fillId="9" borderId="0" xfId="1461" applyFont="1" applyFill="1" applyAlignment="1">
      <alignment horizontal="left"/>
      <protection/>
    </xf>
    <xf numFmtId="0" fontId="21" fillId="9" borderId="27" xfId="1461" applyFont="1" applyFill="1" applyBorder="1" applyAlignment="1">
      <alignment horizontal="center" vertical="center" wrapText="1"/>
      <protection/>
    </xf>
    <xf numFmtId="0" fontId="21" fillId="9" borderId="51" xfId="1461" applyFont="1" applyFill="1" applyBorder="1" applyAlignment="1">
      <alignment horizontal="center" vertical="center" wrapText="1"/>
      <protection/>
    </xf>
    <xf numFmtId="0" fontId="21" fillId="9" borderId="33" xfId="1461" applyFont="1" applyFill="1" applyBorder="1" applyAlignment="1">
      <alignment horizontal="center" vertical="center" wrapText="1"/>
      <protection/>
    </xf>
    <xf numFmtId="0" fontId="21" fillId="9" borderId="16" xfId="1461" applyFont="1" applyFill="1" applyBorder="1" applyAlignment="1">
      <alignment horizontal="center" vertical="center" wrapText="1"/>
      <protection/>
    </xf>
    <xf numFmtId="0" fontId="21" fillId="9" borderId="0" xfId="1461" applyFont="1" applyFill="1" applyBorder="1" applyAlignment="1">
      <alignment horizontal="center" vertical="center" wrapText="1"/>
      <protection/>
    </xf>
    <xf numFmtId="0" fontId="21" fillId="9" borderId="9" xfId="1461" applyFont="1" applyFill="1" applyBorder="1" applyAlignment="1">
      <alignment horizontal="center" vertical="center" wrapText="1"/>
      <protection/>
    </xf>
    <xf numFmtId="0" fontId="21" fillId="9" borderId="13" xfId="1461" applyFont="1" applyFill="1" applyBorder="1" applyAlignment="1">
      <alignment horizontal="center" vertical="center" wrapText="1"/>
      <protection/>
    </xf>
    <xf numFmtId="0" fontId="21" fillId="9" borderId="76" xfId="1461" applyFont="1" applyFill="1" applyBorder="1" applyAlignment="1">
      <alignment horizontal="center" vertical="center" wrapText="1"/>
      <protection/>
    </xf>
    <xf numFmtId="0" fontId="21" fillId="9" borderId="27" xfId="1461" applyFont="1" applyFill="1" applyBorder="1" applyAlignment="1">
      <alignment horizontal="center" vertical="center"/>
      <protection/>
    </xf>
    <xf numFmtId="0" fontId="21" fillId="9" borderId="0" xfId="1461" applyFont="1" applyFill="1" applyBorder="1" applyAlignment="1">
      <alignment horizontal="center" vertical="center"/>
      <protection/>
    </xf>
    <xf numFmtId="0" fontId="21" fillId="9" borderId="24" xfId="1461" applyFont="1" applyFill="1" applyBorder="1" applyAlignment="1">
      <alignment horizontal="center" vertical="center" wrapText="1"/>
      <protection/>
    </xf>
    <xf numFmtId="0" fontId="21" fillId="9" borderId="44" xfId="1461" applyFont="1" applyFill="1" applyBorder="1" applyAlignment="1">
      <alignment horizontal="center" vertical="center" wrapText="1"/>
      <protection/>
    </xf>
    <xf numFmtId="0" fontId="21" fillId="9" borderId="17" xfId="1461" applyFont="1" applyFill="1" applyBorder="1" applyAlignment="1">
      <alignment horizontal="center" vertical="center" wrapText="1"/>
      <protection/>
    </xf>
    <xf numFmtId="0" fontId="9" fillId="9" borderId="0" xfId="1461" applyFont="1" applyFill="1" applyAlignment="1">
      <alignment horizontal="left"/>
      <protection/>
    </xf>
    <xf numFmtId="0" fontId="6" fillId="9" borderId="13" xfId="0" applyFont="1" applyFill="1" applyBorder="1" applyAlignment="1">
      <alignment horizontal="left" vertical="center" indent="5"/>
    </xf>
    <xf numFmtId="0" fontId="21" fillId="9" borderId="0" xfId="1461" applyFont="1" applyFill="1" applyAlignment="1">
      <alignment horizontal="left"/>
      <protection/>
    </xf>
    <xf numFmtId="0" fontId="21" fillId="0" borderId="33" xfId="1461" applyFont="1" applyFill="1" applyBorder="1" applyAlignment="1">
      <alignment horizontal="center" vertical="center" wrapText="1"/>
      <protection/>
    </xf>
    <xf numFmtId="0" fontId="21" fillId="0" borderId="16" xfId="1461" applyFont="1" applyFill="1" applyBorder="1" applyAlignment="1">
      <alignment horizontal="center" vertical="center" wrapText="1"/>
      <protection/>
    </xf>
    <xf numFmtId="0" fontId="21" fillId="0" borderId="0" xfId="1461" applyFont="1" applyFill="1" applyBorder="1" applyAlignment="1">
      <alignment horizontal="center" vertical="center" wrapText="1"/>
      <protection/>
    </xf>
    <xf numFmtId="0" fontId="21" fillId="0" borderId="9" xfId="1461" applyFont="1" applyFill="1" applyBorder="1" applyAlignment="1">
      <alignment horizontal="center" vertical="center" wrapText="1"/>
      <protection/>
    </xf>
    <xf numFmtId="0" fontId="21" fillId="0" borderId="13" xfId="1461" applyFont="1" applyFill="1" applyBorder="1" applyAlignment="1">
      <alignment horizontal="center" vertical="center" wrapText="1"/>
      <protection/>
    </xf>
    <xf numFmtId="0" fontId="21" fillId="0" borderId="76" xfId="1461" applyFont="1" applyFill="1" applyBorder="1" applyAlignment="1">
      <alignment horizontal="center" vertical="center" wrapText="1"/>
      <protection/>
    </xf>
    <xf numFmtId="0" fontId="21" fillId="0" borderId="44" xfId="1461" applyFont="1" applyFill="1" applyBorder="1" applyAlignment="1">
      <alignment horizontal="center" vertical="center" wrapText="1"/>
      <protection/>
    </xf>
    <xf numFmtId="0" fontId="16" fillId="9" borderId="0" xfId="1457" applyFont="1" applyFill="1" applyAlignment="1">
      <alignment horizontal="left"/>
      <protection/>
    </xf>
    <xf numFmtId="0" fontId="21" fillId="9" borderId="15" xfId="1457" applyFont="1" applyFill="1" applyBorder="1" applyAlignment="1">
      <alignment horizontal="center" vertical="center" wrapText="1"/>
      <protection/>
    </xf>
    <xf numFmtId="0" fontId="21" fillId="9" borderId="45" xfId="1457" applyFont="1" applyFill="1" applyBorder="1" applyAlignment="1">
      <alignment horizontal="center" vertical="center" wrapText="1"/>
      <protection/>
    </xf>
    <xf numFmtId="0" fontId="21" fillId="9" borderId="24" xfId="1457" applyFont="1" applyFill="1" applyBorder="1" applyAlignment="1">
      <alignment horizontal="center" vertical="center" wrapText="1"/>
      <protection/>
    </xf>
    <xf numFmtId="0" fontId="21" fillId="9" borderId="51" xfId="1457" applyFont="1" applyFill="1" applyBorder="1" applyAlignment="1">
      <alignment horizontal="center" vertical="center" wrapText="1"/>
      <protection/>
    </xf>
    <xf numFmtId="0" fontId="21" fillId="9" borderId="0" xfId="1457" applyFont="1" applyFill="1" applyAlignment="1">
      <alignment horizontal="left"/>
      <protection/>
    </xf>
    <xf numFmtId="0" fontId="21" fillId="9" borderId="33" xfId="1457" applyFont="1" applyFill="1" applyBorder="1" applyAlignment="1">
      <alignment horizontal="center" vertical="center" wrapText="1"/>
      <protection/>
    </xf>
    <xf numFmtId="0" fontId="21" fillId="9" borderId="16" xfId="1457" applyFont="1" applyFill="1" applyBorder="1" applyAlignment="1">
      <alignment horizontal="center" vertical="center" wrapText="1"/>
      <protection/>
    </xf>
    <xf numFmtId="0" fontId="21" fillId="9" borderId="0" xfId="1457" applyFont="1" applyFill="1" applyBorder="1" applyAlignment="1">
      <alignment horizontal="center" vertical="center" wrapText="1"/>
      <protection/>
    </xf>
    <xf numFmtId="0" fontId="21" fillId="9" borderId="9" xfId="1457" applyFont="1" applyFill="1" applyBorder="1" applyAlignment="1">
      <alignment horizontal="center" vertical="center" wrapText="1"/>
      <protection/>
    </xf>
    <xf numFmtId="0" fontId="21" fillId="9" borderId="13" xfId="1457" applyFont="1" applyFill="1" applyBorder="1" applyAlignment="1">
      <alignment horizontal="center" vertical="center" wrapText="1"/>
      <protection/>
    </xf>
    <xf numFmtId="0" fontId="21" fillId="9" borderId="76" xfId="1457" applyFont="1" applyFill="1" applyBorder="1" applyAlignment="1">
      <alignment horizontal="center" vertical="center" wrapText="1"/>
      <protection/>
    </xf>
    <xf numFmtId="0" fontId="16" fillId="9" borderId="0" xfId="1457" applyFont="1" applyFill="1">
      <alignment/>
      <protection/>
    </xf>
    <xf numFmtId="0" fontId="16" fillId="9" borderId="0" xfId="1457" applyFont="1" applyFill="1">
      <alignment/>
      <protection/>
    </xf>
    <xf numFmtId="0" fontId="21" fillId="9" borderId="17" xfId="1457" applyFont="1" applyFill="1" applyBorder="1" applyAlignment="1">
      <alignment horizontal="center" vertical="center"/>
      <protection/>
    </xf>
    <xf numFmtId="0" fontId="21" fillId="9" borderId="44" xfId="1457" applyFont="1" applyFill="1" applyBorder="1" applyAlignment="1">
      <alignment horizontal="center" vertical="center"/>
      <protection/>
    </xf>
    <xf numFmtId="0" fontId="3" fillId="0" borderId="90" xfId="1444" applyBorder="1" applyAlignment="1" applyProtection="1">
      <alignment horizontal="right"/>
      <protection/>
    </xf>
    <xf numFmtId="0" fontId="21" fillId="9" borderId="23" xfId="1457" applyFont="1" applyFill="1" applyBorder="1" applyAlignment="1">
      <alignment horizontal="center" vertical="center" wrapText="1"/>
      <protection/>
    </xf>
    <xf numFmtId="0" fontId="9" fillId="9" borderId="0" xfId="1457" applyFont="1" applyFill="1" applyAlignment="1">
      <alignment/>
      <protection/>
    </xf>
    <xf numFmtId="0" fontId="1" fillId="9" borderId="0" xfId="1457" applyFont="1" applyFill="1" applyAlignment="1">
      <alignment horizontal="left" vertical="top" indent="5"/>
      <protection/>
    </xf>
    <xf numFmtId="0" fontId="21" fillId="9" borderId="51" xfId="1457" applyFont="1" applyFill="1" applyBorder="1" applyAlignment="1">
      <alignment horizontal="center" vertical="center"/>
      <protection/>
    </xf>
    <xf numFmtId="0" fontId="21" fillId="9" borderId="13" xfId="1457" applyFont="1" applyFill="1" applyBorder="1" applyAlignment="1">
      <alignment horizontal="center" vertical="center"/>
      <protection/>
    </xf>
    <xf numFmtId="0" fontId="6" fillId="9" borderId="0" xfId="1457" applyFont="1" applyFill="1" applyBorder="1" applyAlignment="1">
      <alignment horizontal="left" indent="5"/>
      <protection/>
    </xf>
    <xf numFmtId="0" fontId="6" fillId="9" borderId="13" xfId="1457" applyFont="1" applyFill="1" applyBorder="1" applyAlignment="1">
      <alignment horizontal="left" vertical="top" indent="5"/>
      <protection/>
    </xf>
    <xf numFmtId="0" fontId="6" fillId="9" borderId="0" xfId="1457" applyFont="1" applyFill="1" applyBorder="1" applyAlignment="1">
      <alignment horizontal="left" vertical="top" indent="5"/>
      <protection/>
    </xf>
    <xf numFmtId="0" fontId="16" fillId="9" borderId="0" xfId="1457" applyFont="1" applyFill="1">
      <alignment/>
      <protection/>
    </xf>
    <xf numFmtId="0" fontId="21" fillId="9" borderId="27" xfId="1457" applyFont="1" applyFill="1" applyBorder="1" applyAlignment="1">
      <alignment horizontal="center" vertical="center" wrapText="1"/>
      <protection/>
    </xf>
    <xf numFmtId="0" fontId="3" fillId="9" borderId="0" xfId="1444" applyFill="1" applyAlignment="1" applyProtection="1">
      <alignment horizontal="right" vertical="center"/>
      <protection/>
    </xf>
    <xf numFmtId="0" fontId="1" fillId="9" borderId="0" xfId="1457" applyFont="1" applyFill="1" applyAlignment="1">
      <alignment horizontal="left" vertical="center" indent="5"/>
      <protection/>
    </xf>
    <xf numFmtId="0" fontId="6" fillId="9" borderId="0" xfId="0" applyFont="1" applyFill="1" applyAlignment="1">
      <alignment horizontal="left" indent="5"/>
    </xf>
    <xf numFmtId="0" fontId="6" fillId="9" borderId="0" xfId="0" applyFont="1" applyFill="1" applyAlignment="1">
      <alignment horizontal="left" indent="5"/>
    </xf>
    <xf numFmtId="0" fontId="7" fillId="9" borderId="0" xfId="0" applyFont="1" applyFill="1" applyAlignment="1">
      <alignment horizontal="left" vertical="top" indent="5"/>
    </xf>
    <xf numFmtId="0" fontId="8" fillId="9" borderId="0" xfId="0" applyFont="1" applyFill="1" applyAlignment="1">
      <alignment horizontal="left"/>
    </xf>
    <xf numFmtId="0" fontId="11" fillId="9" borderId="55"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11" fillId="9" borderId="81" xfId="0" applyFont="1" applyFill="1" applyBorder="1" applyAlignment="1">
      <alignment horizontal="center" vertical="center" wrapText="1"/>
    </xf>
    <xf numFmtId="0" fontId="11" fillId="9" borderId="82"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44" xfId="0" applyFont="1" applyFill="1" applyBorder="1" applyAlignment="1">
      <alignment horizontal="center" vertical="center" wrapText="1"/>
    </xf>
    <xf numFmtId="0" fontId="11" fillId="9" borderId="39"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7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76" xfId="0" applyFont="1" applyFill="1" applyBorder="1" applyAlignment="1">
      <alignment horizontal="center" vertical="center" wrapText="1"/>
    </xf>
    <xf numFmtId="0" fontId="11" fillId="9" borderId="60"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1" fillId="9" borderId="45" xfId="0" applyFont="1" applyFill="1" applyBorder="1" applyAlignment="1">
      <alignment horizontal="center" vertical="center" wrapText="1"/>
    </xf>
    <xf numFmtId="0" fontId="11" fillId="9" borderId="0" xfId="0" applyFont="1" applyFill="1" applyBorder="1" applyAlignment="1">
      <alignment horizontal="left"/>
    </xf>
    <xf numFmtId="0" fontId="16" fillId="9" borderId="0" xfId="0" applyFont="1" applyFill="1"/>
    <xf numFmtId="0" fontId="16" fillId="9" borderId="0" xfId="0" applyFont="1" applyFill="1" applyBorder="1" applyAlignment="1">
      <alignment horizontal="left"/>
    </xf>
    <xf numFmtId="0" fontId="16" fillId="9" borderId="0" xfId="0" applyFont="1" applyFill="1" applyBorder="1" applyAlignment="1">
      <alignment horizontal="left"/>
    </xf>
    <xf numFmtId="0" fontId="11" fillId="9" borderId="0" xfId="0" applyFont="1" applyFill="1" applyBorder="1" applyAlignment="1">
      <alignment horizontal="left"/>
    </xf>
    <xf numFmtId="0" fontId="6" fillId="9" borderId="0" xfId="0" applyFont="1" applyFill="1" applyAlignment="1">
      <alignment horizontal="left" vertical="top" indent="5"/>
    </xf>
    <xf numFmtId="0" fontId="11" fillId="9" borderId="27" xfId="0" applyFont="1" applyFill="1" applyBorder="1" applyAlignment="1">
      <alignment horizontal="center" vertical="center" wrapText="1"/>
    </xf>
    <xf numFmtId="0" fontId="11" fillId="9" borderId="51"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91" xfId="0" applyFont="1" applyFill="1" applyBorder="1" applyAlignment="1">
      <alignment horizontal="center" vertical="center" wrapText="1"/>
    </xf>
    <xf numFmtId="0" fontId="16" fillId="9" borderId="0" xfId="0" applyFont="1" applyFill="1" applyBorder="1" applyAlignment="1">
      <alignment horizontal="left"/>
    </xf>
    <xf numFmtId="0" fontId="1" fillId="9" borderId="0" xfId="0" applyFont="1" applyFill="1" applyAlignment="1">
      <alignment horizontal="left" vertical="top" indent="5"/>
    </xf>
    <xf numFmtId="0" fontId="6" fillId="9" borderId="0" xfId="0" applyFont="1" applyFill="1" applyAlignment="1">
      <alignment horizontal="left" vertical="top" indent="5"/>
    </xf>
    <xf numFmtId="0" fontId="9" fillId="9" borderId="0" xfId="0" applyFont="1" applyFill="1" applyAlignment="1">
      <alignment horizontal="left" vertical="top" indent="5"/>
    </xf>
    <xf numFmtId="0" fontId="6" fillId="9" borderId="13" xfId="0" applyFont="1" applyFill="1" applyBorder="1" applyAlignment="1">
      <alignment horizontal="left" vertical="top" indent="5"/>
    </xf>
    <xf numFmtId="165" fontId="11" fillId="9" borderId="0" xfId="0" applyNumberFormat="1" applyFont="1" applyFill="1" applyBorder="1" applyAlignment="1">
      <alignment horizontal="left" wrapText="1"/>
    </xf>
    <xf numFmtId="0" fontId="11" fillId="9" borderId="0" xfId="0" applyFont="1" applyFill="1" applyBorder="1" applyAlignment="1">
      <alignment horizontal="left"/>
    </xf>
    <xf numFmtId="0" fontId="3" fillId="9" borderId="0" xfId="1444" applyFill="1" applyBorder="1" applyAlignment="1" applyProtection="1">
      <alignment horizontal="right" vertical="center"/>
      <protection/>
    </xf>
    <xf numFmtId="0" fontId="3" fillId="0" borderId="92" xfId="1444" applyFill="1" applyBorder="1" applyAlignment="1" applyProtection="1" quotePrefix="1">
      <alignment horizontal="right"/>
      <protection/>
    </xf>
    <xf numFmtId="0" fontId="3" fillId="0" borderId="0" xfId="1444" applyFill="1" applyBorder="1" applyAlignment="1" applyProtection="1" quotePrefix="1">
      <alignment horizontal="right"/>
      <protection/>
    </xf>
    <xf numFmtId="0" fontId="16" fillId="9" borderId="0" xfId="0" applyFont="1" applyFill="1" applyBorder="1" applyAlignment="1">
      <alignment horizontal="left"/>
    </xf>
    <xf numFmtId="0" fontId="8" fillId="9" borderId="0" xfId="0" applyFont="1" applyFill="1" applyAlignment="1">
      <alignment horizontal="left" vertical="top" indent="5"/>
    </xf>
    <xf numFmtId="0" fontId="11" fillId="0" borderId="3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6" fillId="9" borderId="0" xfId="0" applyFont="1" applyFill="1"/>
    <xf numFmtId="0" fontId="11" fillId="0" borderId="1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9" borderId="0" xfId="0" applyFont="1" applyFill="1" applyBorder="1" applyAlignment="1">
      <alignment horizontal="left" wrapText="1"/>
    </xf>
    <xf numFmtId="0" fontId="11" fillId="9" borderId="0" xfId="0" applyFont="1" applyFill="1" applyBorder="1" applyAlignment="1">
      <alignment horizontal="left" wrapText="1"/>
    </xf>
    <xf numFmtId="0" fontId="6" fillId="9" borderId="0" xfId="0" applyFont="1" applyFill="1" applyBorder="1" applyAlignment="1">
      <alignment horizontal="left" vertical="center" indent="5"/>
    </xf>
    <xf numFmtId="0" fontId="6" fillId="9" borderId="0" xfId="0" applyFont="1" applyFill="1" applyBorder="1" applyAlignment="1">
      <alignment horizontal="left" vertical="center" indent="5"/>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6" fillId="9" borderId="0" xfId="0" applyFont="1" applyFill="1" applyAlignment="1">
      <alignment horizontal="left"/>
    </xf>
    <xf numFmtId="0" fontId="11" fillId="9" borderId="0" xfId="0" applyFont="1" applyFill="1" applyAlignment="1">
      <alignment horizontal="left"/>
    </xf>
    <xf numFmtId="0" fontId="11" fillId="9" borderId="0" xfId="0" applyFont="1" applyFill="1" applyAlignment="1">
      <alignment horizontal="left"/>
    </xf>
    <xf numFmtId="0" fontId="3" fillId="0" borderId="67" xfId="1444" applyBorder="1" applyAlignment="1" applyProtection="1">
      <alignment horizontal="right"/>
      <protection/>
    </xf>
    <xf numFmtId="0" fontId="11" fillId="0" borderId="3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93" xfId="0" applyFont="1" applyFill="1" applyBorder="1" applyAlignment="1">
      <alignment horizontal="center" vertical="center" wrapText="1"/>
    </xf>
    <xf numFmtId="0" fontId="11" fillId="0" borderId="94" xfId="0" applyFont="1" applyFill="1" applyBorder="1" applyAlignment="1">
      <alignment horizontal="center" vertical="center" wrapText="1"/>
    </xf>
    <xf numFmtId="0" fontId="11" fillId="0" borderId="95" xfId="0" applyFont="1" applyFill="1" applyBorder="1" applyAlignment="1">
      <alignment horizontal="center" vertical="center" wrapText="1"/>
    </xf>
    <xf numFmtId="0" fontId="11" fillId="0" borderId="96"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7" xfId="0" applyFont="1" applyFill="1" applyBorder="1" applyAlignment="1">
      <alignment horizontal="center" vertical="center" wrapText="1"/>
    </xf>
    <xf numFmtId="0" fontId="11" fillId="0" borderId="103" xfId="0" applyFont="1" applyFill="1" applyBorder="1" applyAlignment="1">
      <alignment horizontal="center" vertical="center" wrapText="1"/>
    </xf>
    <xf numFmtId="0" fontId="93" fillId="9" borderId="0" xfId="1461" applyFont="1" applyFill="1" applyBorder="1" applyAlignment="1">
      <alignment/>
      <protection/>
    </xf>
    <xf numFmtId="0" fontId="6" fillId="9" borderId="13" xfId="1461" applyFont="1" applyFill="1" applyBorder="1" applyAlignment="1">
      <alignment horizontal="left" vertical="center" indent="5"/>
      <protection/>
    </xf>
    <xf numFmtId="0" fontId="29" fillId="9" borderId="0" xfId="1459" applyFont="1" applyFill="1" applyBorder="1" applyAlignment="1">
      <alignment horizontal="left" vertical="center" wrapText="1"/>
      <protection/>
    </xf>
    <xf numFmtId="0" fontId="27" fillId="9" borderId="0" xfId="1459" applyFont="1" applyFill="1" applyBorder="1" applyAlignment="1">
      <alignment horizontal="left" vertical="center" wrapText="1"/>
      <protection/>
    </xf>
    <xf numFmtId="0" fontId="11" fillId="9" borderId="44" xfId="1461" applyFont="1" applyFill="1" applyBorder="1" applyAlignment="1">
      <alignment horizontal="center" vertical="center" wrapText="1"/>
      <protection/>
    </xf>
    <xf numFmtId="0" fontId="119" fillId="9" borderId="0" xfId="1461" applyFont="1" applyFill="1" applyAlignment="1">
      <alignment horizontal="left"/>
      <protection/>
    </xf>
    <xf numFmtId="0" fontId="11" fillId="9" borderId="0" xfId="1461" applyFont="1" applyFill="1" applyAlignment="1">
      <alignment horizontal="left"/>
      <protection/>
    </xf>
    <xf numFmtId="0" fontId="11" fillId="9" borderId="24" xfId="1461" applyFont="1" applyFill="1" applyBorder="1" applyAlignment="1">
      <alignment horizontal="center" vertical="center" wrapText="1"/>
      <protection/>
    </xf>
    <xf numFmtId="0" fontId="11" fillId="9" borderId="51" xfId="1461" applyFont="1" applyFill="1" applyBorder="1" applyAlignment="1">
      <alignment horizontal="center" vertical="center" wrapText="1"/>
      <protection/>
    </xf>
    <xf numFmtId="0" fontId="11" fillId="9" borderId="17" xfId="1461" applyFont="1" applyFill="1" applyBorder="1" applyAlignment="1">
      <alignment horizontal="center" vertical="center" wrapText="1"/>
      <protection/>
    </xf>
    <xf numFmtId="0" fontId="11" fillId="9" borderId="13" xfId="1461" applyFont="1" applyFill="1" applyBorder="1" applyAlignment="1">
      <alignment horizontal="center" vertical="center" wrapText="1"/>
      <protection/>
    </xf>
    <xf numFmtId="0" fontId="11" fillId="9" borderId="17" xfId="1461" applyFont="1" applyFill="1" applyBorder="1" applyAlignment="1">
      <alignment horizontal="center" vertical="center"/>
      <protection/>
    </xf>
    <xf numFmtId="0" fontId="11" fillId="9" borderId="44" xfId="1461" applyFont="1" applyFill="1" applyBorder="1" applyAlignment="1">
      <alignment horizontal="center" vertical="center"/>
      <protection/>
    </xf>
    <xf numFmtId="0" fontId="11" fillId="9" borderId="39" xfId="1461" applyFont="1" applyFill="1" applyBorder="1" applyAlignment="1">
      <alignment horizontal="center" vertical="center"/>
      <protection/>
    </xf>
    <xf numFmtId="0" fontId="11" fillId="9" borderId="27" xfId="1461" applyFont="1" applyFill="1" applyBorder="1" applyAlignment="1">
      <alignment horizontal="center" vertical="center" wrapText="1"/>
      <protection/>
    </xf>
    <xf numFmtId="0" fontId="6" fillId="9" borderId="0" xfId="1461" applyFont="1" applyFill="1" applyBorder="1" applyAlignment="1">
      <alignment horizontal="left" vertical="center" indent="5"/>
      <protection/>
    </xf>
    <xf numFmtId="0" fontId="11" fillId="0" borderId="33" xfId="1461" applyFont="1" applyFill="1" applyBorder="1" applyAlignment="1">
      <alignment horizontal="center" vertical="center" wrapText="1"/>
      <protection/>
    </xf>
    <xf numFmtId="0" fontId="11" fillId="0" borderId="0" xfId="1461" applyFont="1" applyFill="1" applyBorder="1" applyAlignment="1">
      <alignment horizontal="center" vertical="center" wrapText="1"/>
      <protection/>
    </xf>
    <xf numFmtId="0" fontId="11" fillId="0" borderId="13" xfId="1461" applyFont="1" applyFill="1" applyBorder="1" applyAlignment="1">
      <alignment horizontal="center" vertical="center" wrapText="1"/>
      <protection/>
    </xf>
    <xf numFmtId="0" fontId="11" fillId="0" borderId="17" xfId="1461" applyFont="1" applyFill="1" applyBorder="1" applyAlignment="1">
      <alignment horizontal="center" vertical="center" wrapText="1"/>
      <protection/>
    </xf>
    <xf numFmtId="0" fontId="11" fillId="0" borderId="44" xfId="1461" applyFont="1" applyFill="1" applyBorder="1" applyAlignment="1">
      <alignment horizontal="center" vertical="center" wrapText="1"/>
      <protection/>
    </xf>
    <xf numFmtId="0" fontId="3" fillId="9" borderId="0" xfId="1444" applyFont="1" applyFill="1" applyAlignment="1" applyProtection="1">
      <alignment horizontal="right" vertical="center"/>
      <protection/>
    </xf>
    <xf numFmtId="0" fontId="7" fillId="9" borderId="0" xfId="1461" applyFont="1" applyFill="1" applyAlignment="1">
      <alignment/>
      <protection/>
    </xf>
    <xf numFmtId="0" fontId="3" fillId="9" borderId="65" xfId="1444" applyFill="1" applyBorder="1" applyAlignment="1" applyProtection="1">
      <alignment horizontal="right" vertical="center"/>
      <protection/>
    </xf>
    <xf numFmtId="0" fontId="6" fillId="9" borderId="0" xfId="0" applyFont="1" applyFill="1" applyAlignment="1">
      <alignment horizontal="left" vertical="center"/>
    </xf>
    <xf numFmtId="0" fontId="6" fillId="9" borderId="0" xfId="0" applyFont="1" applyFill="1" applyAlignment="1">
      <alignment horizontal="left" vertical="center"/>
    </xf>
    <xf numFmtId="0" fontId="11" fillId="0" borderId="56"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6" fillId="9" borderId="0" xfId="0" applyFont="1" applyFill="1" applyAlignment="1">
      <alignment horizontal="left" vertical="center" indent="5"/>
    </xf>
    <xf numFmtId="0" fontId="6" fillId="9" borderId="0" xfId="0" applyFont="1" applyFill="1" applyAlignment="1">
      <alignment horizontal="left" vertical="center" indent="5"/>
    </xf>
    <xf numFmtId="0" fontId="21" fillId="9" borderId="60" xfId="0" applyFont="1" applyFill="1" applyBorder="1" applyAlignment="1">
      <alignment horizontal="center" vertical="center" wrapText="1"/>
    </xf>
    <xf numFmtId="0" fontId="21" fillId="9" borderId="45" xfId="0" applyFont="1" applyFill="1" applyBorder="1" applyAlignment="1">
      <alignment horizontal="center" vertical="center" wrapText="1"/>
    </xf>
    <xf numFmtId="0" fontId="21" fillId="9" borderId="33"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9" borderId="82" xfId="0" applyFont="1" applyFill="1" applyBorder="1" applyAlignment="1">
      <alignment horizontal="center" vertical="center" wrapText="1"/>
    </xf>
    <xf numFmtId="0" fontId="1" fillId="9" borderId="0" xfId="0" applyFont="1" applyFill="1"/>
    <xf numFmtId="0" fontId="21" fillId="9" borderId="54" xfId="0" applyFont="1" applyFill="1" applyBorder="1" applyAlignment="1">
      <alignment horizontal="center" vertical="center" wrapText="1"/>
    </xf>
    <xf numFmtId="0" fontId="21" fillId="9" borderId="104" xfId="0" applyFont="1" applyFill="1" applyBorder="1" applyAlignment="1">
      <alignment horizontal="center" vertical="center" wrapText="1"/>
    </xf>
    <xf numFmtId="0" fontId="21" fillId="9" borderId="86" xfId="0" applyFont="1" applyFill="1" applyBorder="1" applyAlignment="1">
      <alignment horizontal="center" vertical="center" wrapText="1"/>
    </xf>
    <xf numFmtId="0" fontId="21" fillId="9" borderId="87" xfId="0" applyFont="1" applyFill="1" applyBorder="1" applyAlignment="1">
      <alignment horizontal="center" vertical="center" wrapText="1"/>
    </xf>
    <xf numFmtId="0" fontId="21" fillId="9" borderId="59" xfId="0" applyFont="1" applyFill="1" applyBorder="1" applyAlignment="1">
      <alignment horizontal="center" vertical="center" wrapText="1"/>
    </xf>
    <xf numFmtId="0" fontId="21" fillId="9" borderId="55" xfId="0" applyFont="1" applyFill="1" applyBorder="1" applyAlignment="1">
      <alignment horizontal="center" vertical="center" wrapText="1"/>
    </xf>
    <xf numFmtId="0" fontId="21" fillId="9" borderId="51" xfId="0" applyFont="1" applyFill="1" applyBorder="1" applyAlignment="1">
      <alignment horizontal="center" vertical="center" wrapText="1"/>
    </xf>
    <xf numFmtId="0" fontId="21" fillId="9" borderId="61" xfId="0" applyFont="1" applyFill="1" applyBorder="1" applyAlignment="1">
      <alignment horizontal="center" vertical="center" wrapText="1"/>
    </xf>
    <xf numFmtId="0" fontId="21" fillId="9" borderId="0" xfId="0" applyFont="1" applyFill="1" applyAlignment="1">
      <alignment horizontal="left"/>
    </xf>
    <xf numFmtId="0" fontId="21" fillId="9" borderId="77" xfId="0" applyFont="1" applyFill="1" applyBorder="1" applyAlignment="1">
      <alignment horizontal="center" vertical="center"/>
    </xf>
    <xf numFmtId="0" fontId="21" fillId="9" borderId="78" xfId="0" applyFont="1" applyFill="1" applyBorder="1" applyAlignment="1">
      <alignment horizontal="center" vertical="center"/>
    </xf>
    <xf numFmtId="0" fontId="21" fillId="9" borderId="52" xfId="0" applyFont="1" applyFill="1" applyBorder="1" applyAlignment="1">
      <alignment horizontal="center" vertical="center" wrapText="1"/>
    </xf>
    <xf numFmtId="0" fontId="21" fillId="9" borderId="91" xfId="0" applyFont="1" applyFill="1" applyBorder="1" applyAlignment="1">
      <alignment horizontal="center" vertical="center" wrapText="1"/>
    </xf>
    <xf numFmtId="0" fontId="21" fillId="9" borderId="56"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6" fillId="9" borderId="0" xfId="0" applyFont="1" applyFill="1" applyAlignment="1">
      <alignment horizontal="center" vertical="center"/>
    </xf>
    <xf numFmtId="0" fontId="6" fillId="9" borderId="0" xfId="0" applyFont="1" applyFill="1" applyAlignment="1">
      <alignment horizontal="center" vertical="center"/>
    </xf>
    <xf numFmtId="0" fontId="7" fillId="9" borderId="0" xfId="0" applyFont="1" applyFill="1" applyAlignment="1">
      <alignment horizontal="left"/>
    </xf>
    <xf numFmtId="0" fontId="7" fillId="9" borderId="0" xfId="0" applyFont="1" applyFill="1" applyAlignment="1">
      <alignment horizontal="left"/>
    </xf>
    <xf numFmtId="0" fontId="21" fillId="0" borderId="105"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58"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21" fillId="0" borderId="60" xfId="0" applyFont="1" applyFill="1" applyBorder="1" applyAlignment="1">
      <alignment horizontal="center" vertical="center" wrapText="1"/>
    </xf>
    <xf numFmtId="166" fontId="21" fillId="0" borderId="0" xfId="1461" applyNumberFormat="1" applyFont="1" applyFill="1" applyBorder="1" applyAlignment="1">
      <alignment horizontal="center"/>
      <protection/>
    </xf>
    <xf numFmtId="0" fontId="21" fillId="9" borderId="0" xfId="1461" applyFont="1" applyFill="1" applyBorder="1" applyAlignment="1">
      <alignment horizontal="left"/>
      <protection/>
    </xf>
    <xf numFmtId="0" fontId="21" fillId="0" borderId="33" xfId="1461" applyFont="1" applyFill="1" applyBorder="1" applyAlignment="1">
      <alignment horizontal="center"/>
      <protection/>
    </xf>
    <xf numFmtId="166" fontId="16" fillId="0" borderId="0" xfId="1461" applyNumberFormat="1" applyFont="1" applyFill="1" applyBorder="1" applyAlignment="1">
      <alignment horizontal="center" vertical="top"/>
      <protection/>
    </xf>
    <xf numFmtId="0" fontId="16" fillId="0" borderId="0" xfId="1461" applyFont="1" applyFill="1" applyBorder="1" applyAlignment="1">
      <alignment horizontal="center" vertical="top"/>
      <protection/>
    </xf>
    <xf numFmtId="166" fontId="70" fillId="0" borderId="0" xfId="1461" applyNumberFormat="1" applyFont="1" applyFill="1" applyBorder="1" applyAlignment="1">
      <alignment horizontal="center"/>
      <protection/>
    </xf>
    <xf numFmtId="166" fontId="16" fillId="0" borderId="0" xfId="1461" applyNumberFormat="1" applyFont="1" applyFill="1" applyBorder="1" applyAlignment="1">
      <alignment horizontal="center" vertical="center"/>
      <protection/>
    </xf>
    <xf numFmtId="0" fontId="6" fillId="9" borderId="13" xfId="1461" applyFont="1" applyFill="1" applyBorder="1" applyAlignment="1">
      <alignment horizontal="left" vertical="center" indent="5"/>
      <protection/>
    </xf>
    <xf numFmtId="0" fontId="21" fillId="9" borderId="44" xfId="1461" applyFont="1" applyFill="1" applyBorder="1" applyAlignment="1">
      <alignment horizontal="center"/>
      <protection/>
    </xf>
    <xf numFmtId="0" fontId="8" fillId="9" borderId="0" xfId="1461" applyFont="1" applyFill="1" applyAlignment="1">
      <alignment/>
      <protection/>
    </xf>
    <xf numFmtId="0" fontId="7" fillId="9" borderId="0" xfId="1461" applyFont="1" applyFill="1" applyAlignment="1">
      <alignment horizontal="left" vertical="center" indent="5"/>
      <protection/>
    </xf>
    <xf numFmtId="0" fontId="7" fillId="9" borderId="0" xfId="1461" applyFont="1" applyFill="1" applyAlignment="1">
      <alignment horizontal="left" vertical="center" indent="5"/>
      <protection/>
    </xf>
    <xf numFmtId="0" fontId="21" fillId="0" borderId="0" xfId="1461" applyFont="1" applyFill="1" applyBorder="1" applyAlignment="1">
      <alignment horizontal="center"/>
      <protection/>
    </xf>
    <xf numFmtId="0" fontId="16" fillId="0" borderId="0" xfId="1461" applyFont="1" applyFill="1" applyBorder="1" applyAlignment="1">
      <alignment horizontal="center" vertical="top"/>
      <protection/>
    </xf>
    <xf numFmtId="0" fontId="70" fillId="0" borderId="0" xfId="1461" applyFont="1" applyFill="1" applyBorder="1" applyAlignment="1">
      <alignment horizontal="center"/>
      <protection/>
    </xf>
    <xf numFmtId="0" fontId="1" fillId="9" borderId="0" xfId="1461" applyFont="1" applyFill="1" applyAlignment="1">
      <alignment horizontal="left" vertical="center" indent="5"/>
      <protection/>
    </xf>
    <xf numFmtId="0" fontId="8" fillId="9" borderId="0" xfId="1461" applyFont="1" applyFill="1">
      <alignment/>
      <protection/>
    </xf>
    <xf numFmtId="0" fontId="21" fillId="9" borderId="44" xfId="1461" applyFont="1" applyFill="1" applyBorder="1">
      <alignment/>
      <protection/>
    </xf>
    <xf numFmtId="0" fontId="8" fillId="9" borderId="0" xfId="1461" applyFont="1" applyFill="1" applyAlignment="1">
      <alignment/>
      <protection/>
    </xf>
    <xf numFmtId="0" fontId="11" fillId="9" borderId="33" xfId="1461" applyFont="1" applyFill="1" applyBorder="1" applyAlignment="1">
      <alignment horizontal="center" vertical="center" wrapText="1"/>
      <protection/>
    </xf>
    <xf numFmtId="0" fontId="11" fillId="9" borderId="16" xfId="1461" applyFont="1" applyFill="1" applyBorder="1" applyAlignment="1">
      <alignment horizontal="center" vertical="center" wrapText="1"/>
      <protection/>
    </xf>
    <xf numFmtId="0" fontId="11" fillId="9" borderId="0" xfId="1461" applyFont="1" applyFill="1" applyBorder="1" applyAlignment="1">
      <alignment horizontal="center" vertical="center" wrapText="1"/>
      <protection/>
    </xf>
    <xf numFmtId="0" fontId="11" fillId="9" borderId="9" xfId="1461" applyFont="1" applyFill="1" applyBorder="1" applyAlignment="1">
      <alignment horizontal="center" vertical="center" wrapText="1"/>
      <protection/>
    </xf>
    <xf numFmtId="0" fontId="11" fillId="9" borderId="0" xfId="1461" applyFont="1" applyFill="1" applyBorder="1" applyAlignment="1">
      <alignment horizontal="left"/>
      <protection/>
    </xf>
    <xf numFmtId="0" fontId="11" fillId="9" borderId="0" xfId="1461" applyFont="1" applyFill="1" applyBorder="1" applyAlignment="1">
      <alignment horizontal="left"/>
      <protection/>
    </xf>
    <xf numFmtId="0" fontId="11" fillId="0" borderId="33" xfId="1461" applyFont="1" applyFill="1" applyBorder="1" applyAlignment="1">
      <alignment horizontal="center"/>
      <protection/>
    </xf>
    <xf numFmtId="0" fontId="11" fillId="9" borderId="44" xfId="1461" applyFont="1" applyFill="1" applyBorder="1" applyAlignment="1">
      <alignment horizontal="center"/>
      <protection/>
    </xf>
    <xf numFmtId="0" fontId="16" fillId="9" borderId="0" xfId="1461" applyFont="1" applyFill="1">
      <alignment/>
      <protection/>
    </xf>
    <xf numFmtId="166" fontId="11" fillId="0" borderId="0" xfId="1461" applyNumberFormat="1" applyFont="1" applyFill="1" applyBorder="1" applyAlignment="1">
      <alignment horizontal="center"/>
      <protection/>
    </xf>
    <xf numFmtId="166" fontId="16" fillId="0" borderId="0" xfId="1461" applyNumberFormat="1" applyFont="1" applyFill="1" applyBorder="1" applyAlignment="1">
      <alignment horizontal="center" vertical="top"/>
      <protection/>
    </xf>
    <xf numFmtId="0" fontId="6" fillId="9" borderId="13" xfId="0" applyFont="1" applyFill="1" applyBorder="1" applyAlignment="1">
      <alignment horizontal="left" vertical="center" indent="5"/>
    </xf>
    <xf numFmtId="0" fontId="3" fillId="0" borderId="65" xfId="1444" applyBorder="1" applyAlignment="1" applyProtection="1">
      <alignment/>
      <protection/>
    </xf>
    <xf numFmtId="0" fontId="3" fillId="0" borderId="0" xfId="1444" applyAlignment="1" applyProtection="1">
      <alignment/>
      <protection/>
    </xf>
    <xf numFmtId="0" fontId="8" fillId="9" borderId="0" xfId="1461" applyFont="1" applyFill="1">
      <alignment/>
      <protection/>
    </xf>
    <xf numFmtId="0" fontId="6" fillId="9" borderId="0" xfId="1461" applyFont="1" applyFill="1" applyAlignment="1">
      <alignment horizontal="left" indent="5"/>
      <protection/>
    </xf>
    <xf numFmtId="0" fontId="11" fillId="9" borderId="15" xfId="1461" applyFont="1" applyFill="1" applyBorder="1" applyAlignment="1">
      <alignment horizontal="center" vertical="center" wrapText="1"/>
      <protection/>
    </xf>
    <xf numFmtId="0" fontId="11" fillId="9" borderId="45" xfId="1461" applyFont="1" applyFill="1" applyBorder="1" applyAlignment="1">
      <alignment horizontal="center" vertical="center" wrapText="1"/>
      <protection/>
    </xf>
    <xf numFmtId="0" fontId="16" fillId="9" borderId="0" xfId="1461" applyFont="1" applyFill="1" applyAlignment="1">
      <alignment horizontal="left" wrapText="1"/>
      <protection/>
    </xf>
    <xf numFmtId="0" fontId="11" fillId="9" borderId="0" xfId="1461" applyFont="1" applyFill="1" applyBorder="1" applyAlignment="1">
      <alignment horizontal="left" wrapText="1"/>
      <protection/>
    </xf>
    <xf numFmtId="0" fontId="11" fillId="9" borderId="17" xfId="1461" applyFont="1" applyFill="1" applyBorder="1" applyAlignment="1">
      <alignment horizontal="center" vertical="center"/>
      <protection/>
    </xf>
    <xf numFmtId="0" fontId="11" fillId="9" borderId="76" xfId="1461" applyFont="1" applyFill="1" applyBorder="1" applyAlignment="1">
      <alignment horizontal="center" vertical="center" wrapText="1"/>
      <protection/>
    </xf>
    <xf numFmtId="0" fontId="11" fillId="9" borderId="15" xfId="1461" applyFont="1" applyFill="1" applyBorder="1" applyAlignment="1">
      <alignment horizontal="center" vertical="center" wrapText="1"/>
      <protection/>
    </xf>
    <xf numFmtId="0" fontId="6" fillId="9" borderId="0" xfId="0" applyFont="1" applyFill="1" applyAlignment="1">
      <alignment horizontal="left" vertical="center" wrapText="1" indent="5"/>
    </xf>
    <xf numFmtId="0" fontId="6" fillId="9" borderId="0" xfId="0" applyFont="1" applyFill="1" applyAlignment="1">
      <alignment horizontal="left" vertical="center" wrapText="1" indent="5"/>
    </xf>
    <xf numFmtId="0" fontId="11" fillId="9" borderId="0" xfId="0" applyFont="1" applyFill="1" applyAlignment="1">
      <alignment horizontal="left" wrapText="1"/>
    </xf>
    <xf numFmtId="0" fontId="11" fillId="9" borderId="0" xfId="0" applyFont="1" applyFill="1" applyAlignment="1">
      <alignment horizontal="left" wrapText="1"/>
    </xf>
    <xf numFmtId="0" fontId="11" fillId="9" borderId="0" xfId="0" applyFont="1" applyFill="1" applyBorder="1" applyAlignment="1">
      <alignment horizontal="left" wrapText="1"/>
    </xf>
    <xf numFmtId="0" fontId="11" fillId="9" borderId="56" xfId="0" applyNumberFormat="1" applyFont="1" applyFill="1" applyBorder="1" applyAlignment="1">
      <alignment horizontal="center" vertical="center" wrapText="1"/>
    </xf>
    <xf numFmtId="0" fontId="11" fillId="9" borderId="0" xfId="0" applyNumberFormat="1" applyFont="1" applyFill="1" applyBorder="1" applyAlignment="1">
      <alignment horizontal="center" vertical="center" wrapText="1"/>
    </xf>
    <xf numFmtId="0" fontId="11" fillId="9" borderId="14" xfId="0" applyNumberFormat="1" applyFont="1" applyFill="1" applyBorder="1" applyAlignment="1">
      <alignment horizontal="center" vertical="center" wrapText="1"/>
    </xf>
    <xf numFmtId="0" fontId="11" fillId="9" borderId="33" xfId="0" applyFont="1" applyFill="1" applyBorder="1" applyAlignment="1">
      <alignment horizontal="center"/>
    </xf>
    <xf numFmtId="0" fontId="11" fillId="9" borderId="85" xfId="0" applyFont="1" applyFill="1" applyBorder="1" applyAlignment="1">
      <alignment horizontal="center" vertical="center" wrapText="1"/>
    </xf>
    <xf numFmtId="0" fontId="11" fillId="9" borderId="89"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56"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7" fillId="9" borderId="0" xfId="0" applyFont="1" applyFill="1"/>
    <xf numFmtId="0" fontId="7" fillId="9" borderId="0" xfId="0" applyFont="1" applyFill="1"/>
    <xf numFmtId="0" fontId="7" fillId="9" borderId="0" xfId="0" applyFont="1" applyFill="1" applyAlignment="1">
      <alignment horizontal="left" vertical="center" wrapText="1" indent="5"/>
    </xf>
    <xf numFmtId="0" fontId="7" fillId="9" borderId="0" xfId="0" applyFont="1" applyFill="1" applyAlignment="1">
      <alignment horizontal="left" vertical="center" wrapText="1" indent="5"/>
    </xf>
    <xf numFmtId="0" fontId="11" fillId="9" borderId="37" xfId="0" applyFont="1" applyFill="1" applyBorder="1" applyAlignment="1">
      <alignment horizontal="center" vertical="center"/>
    </xf>
    <xf numFmtId="0" fontId="11" fillId="9" borderId="80" xfId="0" applyFont="1" applyFill="1" applyBorder="1" applyAlignment="1">
      <alignment horizontal="center" vertical="center"/>
    </xf>
    <xf numFmtId="0" fontId="11" fillId="9" borderId="32" xfId="0" applyFont="1" applyFill="1" applyBorder="1" applyAlignment="1">
      <alignment horizontal="center" vertical="center" wrapText="1"/>
    </xf>
    <xf numFmtId="0" fontId="11" fillId="9" borderId="78" xfId="0" applyFont="1" applyFill="1" applyBorder="1" applyAlignment="1">
      <alignment horizontal="center" vertical="center" wrapText="1"/>
    </xf>
    <xf numFmtId="0" fontId="11" fillId="9" borderId="107" xfId="0" applyFont="1" applyFill="1" applyBorder="1" applyAlignment="1">
      <alignment horizontal="center" vertical="center" wrapText="1"/>
    </xf>
    <xf numFmtId="0" fontId="11" fillId="9" borderId="30"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1" fillId="9" borderId="80"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33" xfId="0" applyFont="1" applyFill="1" applyBorder="1" applyAlignment="1">
      <alignment horizontal="center" vertical="center" wrapText="1"/>
    </xf>
    <xf numFmtId="0" fontId="11" fillId="9" borderId="31" xfId="0" applyFont="1" applyFill="1" applyBorder="1" applyAlignment="1">
      <alignment horizontal="center" vertical="center" wrapText="1"/>
    </xf>
    <xf numFmtId="0" fontId="11" fillId="9" borderId="52" xfId="0" applyFont="1" applyFill="1" applyBorder="1" applyAlignment="1">
      <alignment horizontal="center" vertical="center" wrapText="1"/>
    </xf>
    <xf numFmtId="0" fontId="11" fillId="9" borderId="24" xfId="0"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21" fillId="0" borderId="17" xfId="1461" applyFont="1" applyFill="1" applyBorder="1" applyAlignment="1">
      <alignment horizontal="center" vertical="center" wrapText="1"/>
      <protection/>
    </xf>
    <xf numFmtId="0" fontId="21" fillId="0" borderId="39" xfId="1461" applyFont="1" applyFill="1" applyBorder="1" applyAlignment="1">
      <alignment horizontal="center" vertical="center" wrapText="1"/>
      <protection/>
    </xf>
    <xf numFmtId="0" fontId="21" fillId="0" borderId="15" xfId="1461" applyFont="1" applyFill="1" applyBorder="1" applyAlignment="1">
      <alignment horizontal="center" vertical="center" wrapText="1"/>
      <protection/>
    </xf>
    <xf numFmtId="0" fontId="21" fillId="0" borderId="45" xfId="1461" applyFont="1" applyFill="1" applyBorder="1" applyAlignment="1">
      <alignment horizontal="center" vertical="center" wrapText="1"/>
      <protection/>
    </xf>
    <xf numFmtId="0" fontId="21" fillId="0" borderId="24" xfId="1461" applyFont="1" applyFill="1" applyBorder="1" applyAlignment="1">
      <alignment horizontal="center" vertical="center" wrapText="1"/>
      <protection/>
    </xf>
    <xf numFmtId="0" fontId="21" fillId="0" borderId="27" xfId="1461" applyFont="1" applyFill="1" applyBorder="1" applyAlignment="1">
      <alignment horizontal="center" vertical="center" wrapText="1"/>
      <protection/>
    </xf>
    <xf numFmtId="0" fontId="21" fillId="0" borderId="51" xfId="1461" applyFont="1" applyFill="1" applyBorder="1" applyAlignment="1">
      <alignment horizontal="center" vertical="center" wrapText="1"/>
      <protection/>
    </xf>
    <xf numFmtId="0" fontId="21" fillId="9" borderId="0" xfId="0" applyFont="1" applyFill="1" applyAlignment="1">
      <alignment horizontal="left" wrapText="1"/>
    </xf>
    <xf numFmtId="0" fontId="9" fillId="0" borderId="65" xfId="1461" applyFont="1" applyFill="1" applyBorder="1" applyAlignment="1">
      <alignment horizontal="left"/>
      <protection/>
    </xf>
    <xf numFmtId="0" fontId="9" fillId="0" borderId="90" xfId="1461" applyFont="1" applyFill="1" applyBorder="1" applyAlignment="1">
      <alignment horizontal="left"/>
      <protection/>
    </xf>
    <xf numFmtId="0" fontId="6" fillId="0" borderId="13" xfId="1461" applyFont="1" applyFill="1" applyBorder="1" applyAlignment="1">
      <alignment horizontal="left" vertical="center" indent="5"/>
      <protection/>
    </xf>
    <xf numFmtId="0" fontId="6" fillId="0" borderId="13" xfId="1461" applyFont="1" applyFill="1" applyBorder="1" applyAlignment="1">
      <alignment horizontal="left" vertical="center" indent="5"/>
      <protection/>
    </xf>
    <xf numFmtId="0" fontId="6" fillId="0" borderId="108" xfId="1461" applyFont="1" applyFill="1" applyBorder="1" applyAlignment="1">
      <alignment horizontal="left" vertical="center" indent="5"/>
      <protection/>
    </xf>
    <xf numFmtId="0" fontId="21" fillId="0" borderId="17" xfId="1461" applyFont="1" applyFill="1" applyBorder="1" applyAlignment="1">
      <alignment horizontal="center" vertical="center"/>
      <protection/>
    </xf>
    <xf numFmtId="0" fontId="21" fillId="0" borderId="44" xfId="1461" applyFont="1" applyFill="1" applyBorder="1" applyAlignment="1">
      <alignment horizontal="center" vertical="center"/>
      <protection/>
    </xf>
    <xf numFmtId="0" fontId="11" fillId="9" borderId="0" xfId="0" applyFont="1" applyFill="1" applyBorder="1" applyAlignment="1">
      <alignment horizontal="left"/>
    </xf>
    <xf numFmtId="0" fontId="21" fillId="0" borderId="86"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21" fillId="0" borderId="88"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61" xfId="0" applyFont="1" applyFill="1" applyBorder="1" applyAlignment="1">
      <alignment horizontal="center" vertical="center" wrapText="1"/>
    </xf>
    <xf numFmtId="0" fontId="11" fillId="9" borderId="0" xfId="1461" applyFont="1" applyFill="1" applyAlignment="1">
      <alignment horizontal="left"/>
      <protection/>
    </xf>
    <xf numFmtId="0" fontId="11" fillId="9" borderId="0" xfId="1461" applyFont="1" applyFill="1" applyAlignment="1">
      <alignment horizontal="left"/>
      <protection/>
    </xf>
    <xf numFmtId="0" fontId="20" fillId="9" borderId="0" xfId="1461" applyFont="1" applyFill="1" applyAlignment="1">
      <alignment horizontal="left" vertical="center"/>
      <protection/>
    </xf>
    <xf numFmtId="0" fontId="103" fillId="9" borderId="0" xfId="1461" applyFont="1" applyFill="1" applyAlignment="1">
      <alignment horizontal="left" vertical="center"/>
      <protection/>
    </xf>
    <xf numFmtId="0" fontId="8" fillId="9" borderId="0" xfId="1461" applyFont="1" applyFill="1" applyAlignment="1">
      <alignment horizontal="left"/>
      <protection/>
    </xf>
    <xf numFmtId="0" fontId="8" fillId="9" borderId="0" xfId="1461" applyFont="1" applyFill="1" applyAlignment="1">
      <alignment horizontal="left"/>
      <protection/>
    </xf>
    <xf numFmtId="0" fontId="11" fillId="9" borderId="33" xfId="1461" applyFont="1" applyFill="1" applyBorder="1">
      <alignment/>
      <protection/>
    </xf>
    <xf numFmtId="0" fontId="11" fillId="9" borderId="16" xfId="1461" applyFont="1" applyFill="1" applyBorder="1">
      <alignment/>
      <protection/>
    </xf>
    <xf numFmtId="0" fontId="11" fillId="0" borderId="33" xfId="1461" applyFont="1" applyFill="1" applyBorder="1" applyAlignment="1">
      <alignment horizontal="center" vertical="center" wrapText="1"/>
      <protection/>
    </xf>
    <xf numFmtId="0" fontId="11" fillId="0" borderId="16" xfId="1461" applyFont="1" applyFill="1" applyBorder="1" applyAlignment="1">
      <alignment horizontal="center" vertical="center" wrapText="1"/>
      <protection/>
    </xf>
    <xf numFmtId="0" fontId="11" fillId="0" borderId="0" xfId="1461" applyFont="1" applyFill="1" applyBorder="1" applyAlignment="1">
      <alignment horizontal="center" vertical="center" wrapText="1"/>
      <protection/>
    </xf>
    <xf numFmtId="0" fontId="11" fillId="0" borderId="9" xfId="1461" applyFont="1" applyFill="1" applyBorder="1" applyAlignment="1">
      <alignment horizontal="center" vertical="center" wrapText="1"/>
      <protection/>
    </xf>
    <xf numFmtId="0" fontId="11" fillId="0" borderId="13" xfId="1461" applyFont="1" applyFill="1" applyBorder="1" applyAlignment="1">
      <alignment horizontal="center" vertical="center" wrapText="1"/>
      <protection/>
    </xf>
    <xf numFmtId="0" fontId="11" fillId="0" borderId="76" xfId="1461" applyFont="1" applyFill="1" applyBorder="1" applyAlignment="1">
      <alignment horizontal="center" vertical="center" wrapText="1"/>
      <protection/>
    </xf>
    <xf numFmtId="0" fontId="11" fillId="0" borderId="17" xfId="1461" applyFont="1" applyFill="1" applyBorder="1" applyAlignment="1">
      <alignment horizontal="center" vertical="center"/>
      <protection/>
    </xf>
    <xf numFmtId="0" fontId="11" fillId="0" borderId="44" xfId="1461" applyFont="1" applyFill="1" applyBorder="1" applyAlignment="1">
      <alignment horizontal="center" vertical="center"/>
      <protection/>
    </xf>
    <xf numFmtId="0" fontId="21" fillId="9" borderId="88" xfId="0" applyFont="1" applyFill="1" applyBorder="1" applyAlignment="1">
      <alignment horizontal="center" vertical="center" wrapText="1"/>
    </xf>
    <xf numFmtId="0" fontId="21" fillId="9" borderId="24" xfId="0" applyFont="1" applyFill="1" applyBorder="1" applyAlignment="1">
      <alignment horizontal="center" vertical="center" wrapText="1"/>
    </xf>
    <xf numFmtId="0" fontId="21" fillId="9" borderId="27"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21" fillId="9" borderId="5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1" fillId="9" borderId="78" xfId="0" applyFont="1" applyFill="1" applyBorder="1" applyAlignment="1">
      <alignment horizontal="center" vertical="center" wrapText="1"/>
    </xf>
    <xf numFmtId="0" fontId="21" fillId="9" borderId="79" xfId="0" applyFont="1" applyFill="1" applyBorder="1" applyAlignment="1">
      <alignment horizontal="center" vertical="center" wrapText="1"/>
    </xf>
    <xf numFmtId="0" fontId="7" fillId="9" borderId="0" xfId="0" applyFont="1" applyFill="1" applyAlignment="1">
      <alignment horizontal="left" vertical="center" indent="5"/>
    </xf>
    <xf numFmtId="0" fontId="7" fillId="9" borderId="0" xfId="0" applyFont="1" applyFill="1" applyAlignment="1">
      <alignment horizontal="left" vertical="center" indent="5"/>
    </xf>
    <xf numFmtId="0" fontId="21" fillId="0" borderId="56" xfId="0" applyFont="1" applyFill="1" applyBorder="1" applyAlignment="1">
      <alignment horizontal="center" vertical="center"/>
    </xf>
    <xf numFmtId="0" fontId="21" fillId="0" borderId="0" xfId="0" applyFont="1" applyFill="1" applyBorder="1" applyAlignment="1">
      <alignment horizontal="center" vertical="center"/>
    </xf>
    <xf numFmtId="0" fontId="21" fillId="9" borderId="37" xfId="0" applyFont="1" applyFill="1" applyBorder="1" applyAlignment="1">
      <alignment horizontal="center" vertical="center" wrapText="1"/>
    </xf>
    <xf numFmtId="0" fontId="21" fillId="9" borderId="80" xfId="0" applyFont="1" applyFill="1" applyBorder="1" applyAlignment="1">
      <alignment horizontal="center" vertical="center" wrapText="1"/>
    </xf>
    <xf numFmtId="0" fontId="21" fillId="9" borderId="40" xfId="0" applyFont="1" applyFill="1" applyBorder="1" applyAlignment="1">
      <alignment horizontal="center" vertical="center" wrapText="1"/>
    </xf>
    <xf numFmtId="0" fontId="21" fillId="9" borderId="85" xfId="0" applyFont="1" applyFill="1" applyBorder="1" applyAlignment="1">
      <alignment horizontal="center" vertical="center" wrapText="1"/>
    </xf>
    <xf numFmtId="0" fontId="21" fillId="9" borderId="28" xfId="0" applyFont="1" applyFill="1" applyBorder="1" applyAlignment="1">
      <alignment horizontal="center" vertical="center" wrapText="1"/>
    </xf>
    <xf numFmtId="0" fontId="20" fillId="9" borderId="0" xfId="0" applyNumberFormat="1" applyFont="1" applyFill="1" applyAlignment="1">
      <alignment horizontal="left" vertical="center"/>
    </xf>
    <xf numFmtId="0" fontId="103" fillId="9" borderId="0" xfId="0" applyNumberFormat="1" applyFont="1" applyFill="1" applyAlignment="1">
      <alignment horizontal="left" vertical="center"/>
    </xf>
    <xf numFmtId="0" fontId="21" fillId="9" borderId="109" xfId="0" applyFont="1" applyFill="1" applyBorder="1" applyAlignment="1">
      <alignment horizontal="center" vertical="center" wrapText="1"/>
    </xf>
    <xf numFmtId="0" fontId="21" fillId="9" borderId="42" xfId="0" applyFont="1" applyFill="1" applyBorder="1" applyAlignment="1">
      <alignment horizontal="center" vertical="center" wrapText="1"/>
    </xf>
    <xf numFmtId="0" fontId="21" fillId="9" borderId="89" xfId="0" applyFont="1" applyFill="1" applyBorder="1" applyAlignment="1">
      <alignment horizontal="center" vertical="center" wrapText="1"/>
    </xf>
    <xf numFmtId="0" fontId="21" fillId="9" borderId="41" xfId="0" applyFont="1" applyFill="1" applyBorder="1" applyAlignment="1">
      <alignment horizontal="center" vertical="center" wrapText="1"/>
    </xf>
    <xf numFmtId="0" fontId="21" fillId="9" borderId="110" xfId="0" applyFont="1" applyFill="1" applyBorder="1" applyAlignment="1">
      <alignment horizontal="center" vertical="center" wrapText="1"/>
    </xf>
    <xf numFmtId="0" fontId="21" fillId="9" borderId="81" xfId="0" applyFont="1" applyFill="1" applyBorder="1" applyAlignment="1">
      <alignment horizontal="center" vertical="center" wrapText="1"/>
    </xf>
    <xf numFmtId="0" fontId="21" fillId="0" borderId="0" xfId="0" applyFont="1" applyFill="1" applyAlignment="1">
      <alignment horizontal="left" wrapText="1"/>
    </xf>
    <xf numFmtId="0" fontId="21" fillId="0" borderId="111" xfId="0" applyFont="1" applyFill="1" applyBorder="1" applyAlignment="1">
      <alignment horizontal="left" wrapText="1"/>
    </xf>
    <xf numFmtId="0" fontId="133" fillId="9" borderId="0" xfId="0" applyFont="1" applyFill="1"/>
    <xf numFmtId="0" fontId="9" fillId="9" borderId="0" xfId="29" applyNumberFormat="1" applyFont="1" applyFill="1" applyAlignment="1">
      <alignment horizontal="left"/>
    </xf>
    <xf numFmtId="0" fontId="6" fillId="9" borderId="13" xfId="1461" applyFont="1" applyFill="1" applyBorder="1" applyAlignment="1">
      <alignment horizontal="left" vertical="center" indent="6"/>
      <protection/>
    </xf>
    <xf numFmtId="0" fontId="21" fillId="9" borderId="0" xfId="0" applyFont="1" applyFill="1" applyBorder="1" applyAlignment="1">
      <alignment horizontal="justify" wrapText="1"/>
    </xf>
    <xf numFmtId="0" fontId="16" fillId="9" borderId="0" xfId="0" applyFont="1" applyFill="1" applyAlignment="1">
      <alignment wrapText="1"/>
    </xf>
    <xf numFmtId="0" fontId="16" fillId="9" borderId="0" xfId="0" applyFont="1" applyFill="1" applyAlignment="1">
      <alignment wrapText="1"/>
    </xf>
    <xf numFmtId="0" fontId="21" fillId="9" borderId="17" xfId="1461" applyFont="1" applyFill="1" applyBorder="1" applyAlignment="1">
      <alignment horizontal="center" vertical="center"/>
      <protection/>
    </xf>
    <xf numFmtId="0" fontId="21" fillId="9" borderId="44" xfId="1461" applyFont="1" applyFill="1" applyBorder="1" applyAlignment="1">
      <alignment horizontal="center" vertical="center"/>
      <protection/>
    </xf>
    <xf numFmtId="0" fontId="21" fillId="9" borderId="39" xfId="1461" applyFont="1" applyFill="1" applyBorder="1" applyAlignment="1">
      <alignment horizontal="center" vertical="center"/>
      <protection/>
    </xf>
    <xf numFmtId="0" fontId="21" fillId="9" borderId="45" xfId="1461" applyFont="1" applyFill="1" applyBorder="1" applyAlignment="1">
      <alignment horizontal="center" vertical="center" wrapText="1"/>
      <protection/>
    </xf>
    <xf numFmtId="0" fontId="21" fillId="9" borderId="39" xfId="1461" applyFont="1" applyFill="1" applyBorder="1">
      <alignment/>
      <protection/>
    </xf>
    <xf numFmtId="0" fontId="120" fillId="9" borderId="44" xfId="1461" applyFont="1" applyFill="1" applyBorder="1">
      <alignment/>
      <protection/>
    </xf>
    <xf numFmtId="0" fontId="120" fillId="9" borderId="39" xfId="1461" applyFont="1" applyFill="1" applyBorder="1">
      <alignment/>
      <protection/>
    </xf>
    <xf numFmtId="0" fontId="11" fillId="9" borderId="27" xfId="1461" applyFont="1" applyFill="1" applyBorder="1" applyAlignment="1">
      <alignment/>
      <protection/>
    </xf>
    <xf numFmtId="0" fontId="11" fillId="9" borderId="51" xfId="1461" applyFont="1" applyFill="1" applyBorder="1" applyAlignment="1">
      <alignment/>
      <protection/>
    </xf>
    <xf numFmtId="0" fontId="11" fillId="9" borderId="39" xfId="1461" applyFont="1" applyFill="1" applyBorder="1" applyAlignment="1">
      <alignment horizontal="center" vertical="center" wrapText="1"/>
      <protection/>
    </xf>
    <xf numFmtId="0" fontId="21" fillId="9" borderId="44" xfId="1461" applyFont="1" applyFill="1" applyBorder="1" applyAlignment="1">
      <alignment horizontal="center" wrapText="1"/>
      <protection/>
    </xf>
    <xf numFmtId="0" fontId="20" fillId="9" borderId="0" xfId="1461" applyFont="1" applyFill="1" applyAlignment="1">
      <alignment vertical="center"/>
      <protection/>
    </xf>
    <xf numFmtId="0" fontId="29" fillId="9" borderId="0" xfId="1461" applyFont="1" applyFill="1" applyAlignment="1">
      <alignment vertical="center"/>
      <protection/>
    </xf>
    <xf numFmtId="0" fontId="9" fillId="9" borderId="0" xfId="1461" applyFont="1" applyFill="1" applyAlignment="1">
      <alignment/>
      <protection/>
    </xf>
    <xf numFmtId="0" fontId="21" fillId="9" borderId="15" xfId="1461" applyFont="1" applyFill="1" applyBorder="1" applyAlignment="1">
      <alignment horizontal="center" vertical="center" wrapText="1"/>
      <protection/>
    </xf>
    <xf numFmtId="0" fontId="21" fillId="9" borderId="39" xfId="1461" applyFont="1" applyFill="1" applyBorder="1" applyAlignment="1">
      <alignment horizontal="center" vertical="center" wrapText="1"/>
      <protection/>
    </xf>
    <xf numFmtId="0" fontId="11" fillId="9" borderId="0" xfId="0" applyFont="1" applyFill="1" applyAlignment="1">
      <alignment horizontal="left"/>
    </xf>
    <xf numFmtId="0" fontId="15" fillId="9" borderId="13" xfId="1461" applyFont="1" applyFill="1" applyBorder="1" applyAlignment="1">
      <alignment vertical="center"/>
      <protection/>
    </xf>
    <xf numFmtId="0" fontId="15" fillId="9" borderId="13" xfId="1461" applyFont="1" applyFill="1" applyBorder="1" applyAlignment="1">
      <alignment vertical="center"/>
      <protection/>
    </xf>
    <xf numFmtId="0" fontId="15" fillId="9" borderId="0" xfId="1461" applyFont="1" applyFill="1" applyBorder="1" applyAlignment="1">
      <alignment vertical="center"/>
      <protection/>
    </xf>
    <xf numFmtId="0" fontId="21" fillId="9" borderId="23" xfId="1461" applyFont="1" applyFill="1" applyBorder="1" applyAlignment="1">
      <alignment horizontal="center" vertical="center" wrapText="1"/>
      <protection/>
    </xf>
    <xf numFmtId="0" fontId="21" fillId="9" borderId="0" xfId="1461" applyNumberFormat="1" applyFont="1" applyFill="1" applyBorder="1" applyAlignment="1">
      <alignment horizontal="left"/>
      <protection/>
    </xf>
    <xf numFmtId="0" fontId="21" fillId="9" borderId="0" xfId="1461" applyNumberFormat="1" applyFont="1" applyFill="1" applyBorder="1" applyAlignment="1">
      <alignment horizontal="left" wrapText="1"/>
      <protection/>
    </xf>
    <xf numFmtId="0" fontId="21" fillId="9" borderId="17"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21" fillId="9" borderId="25" xfId="0" applyFont="1" applyFill="1" applyBorder="1" applyAlignment="1">
      <alignment horizontal="center" vertical="center"/>
    </xf>
    <xf numFmtId="0" fontId="21" fillId="9" borderId="80" xfId="0" applyFont="1" applyFill="1" applyBorder="1" applyAlignment="1">
      <alignment horizontal="center" vertical="center"/>
    </xf>
    <xf numFmtId="165" fontId="21" fillId="9" borderId="0" xfId="0" applyNumberFormat="1" applyFont="1" applyFill="1" applyBorder="1" applyAlignment="1">
      <alignment horizontal="left" wrapText="1"/>
    </xf>
    <xf numFmtId="165" fontId="16" fillId="9" borderId="0" xfId="0" applyNumberFormat="1" applyFont="1" applyFill="1" applyBorder="1" applyAlignment="1">
      <alignment horizontal="left" wrapText="1"/>
    </xf>
    <xf numFmtId="165" fontId="21" fillId="9" borderId="0" xfId="0" applyNumberFormat="1" applyFont="1" applyFill="1" applyBorder="1" applyAlignment="1">
      <alignment horizontal="left"/>
    </xf>
    <xf numFmtId="165" fontId="16" fillId="9" borderId="0" xfId="0" applyNumberFormat="1" applyFont="1" applyFill="1" applyBorder="1" applyAlignment="1">
      <alignment horizontal="left"/>
    </xf>
    <xf numFmtId="165" fontId="11" fillId="9" borderId="0" xfId="0" applyNumberFormat="1" applyFont="1" applyFill="1" applyBorder="1" applyAlignment="1">
      <alignment horizontal="left" wrapText="1"/>
    </xf>
    <xf numFmtId="165" fontId="11" fillId="9" borderId="0" xfId="0" applyNumberFormat="1" applyFont="1" applyFill="1" applyBorder="1" applyAlignment="1">
      <alignment horizontal="left"/>
    </xf>
    <xf numFmtId="0" fontId="21" fillId="9" borderId="14" xfId="1461" applyFont="1" applyFill="1" applyBorder="1" applyAlignment="1">
      <alignment horizontal="center" vertical="center" wrapText="1"/>
      <protection/>
    </xf>
    <xf numFmtId="0" fontId="21" fillId="9" borderId="82" xfId="1461" applyFont="1" applyFill="1" applyBorder="1" applyAlignment="1">
      <alignment horizontal="center" vertical="center" wrapText="1"/>
      <protection/>
    </xf>
    <xf numFmtId="0" fontId="33" fillId="9" borderId="16" xfId="1461" applyFont="1" applyFill="1" applyBorder="1" applyAlignment="1">
      <alignment horizontal="center" vertical="center" wrapText="1"/>
      <protection/>
    </xf>
    <xf numFmtId="0" fontId="33" fillId="9" borderId="0" xfId="1461" applyFont="1" applyFill="1" applyBorder="1" applyAlignment="1">
      <alignment horizontal="center" vertical="center" wrapText="1"/>
      <protection/>
    </xf>
    <xf numFmtId="0" fontId="33" fillId="9" borderId="9" xfId="1461" applyFont="1" applyFill="1" applyBorder="1" applyAlignment="1">
      <alignment horizontal="center" vertical="center" wrapText="1"/>
      <protection/>
    </xf>
    <xf numFmtId="0" fontId="21" fillId="9" borderId="0" xfId="1461" applyFont="1" applyFill="1" applyBorder="1" applyAlignment="1">
      <alignment horizontal="left" wrapText="1"/>
      <protection/>
    </xf>
    <xf numFmtId="0" fontId="16" fillId="9" borderId="0" xfId="1461" applyFont="1" applyFill="1" applyBorder="1" applyAlignment="1">
      <alignment horizontal="left"/>
      <protection/>
    </xf>
    <xf numFmtId="0" fontId="119" fillId="9" borderId="0" xfId="0" applyFont="1" applyFill="1" applyBorder="1" applyAlignment="1">
      <alignment horizontal="left"/>
    </xf>
    <xf numFmtId="0" fontId="21" fillId="9" borderId="26" xfId="0" applyFont="1" applyFill="1" applyBorder="1" applyAlignment="1">
      <alignment horizontal="center" vertical="center"/>
    </xf>
    <xf numFmtId="0" fontId="21" fillId="9" borderId="26" xfId="0" applyFont="1" applyFill="1" applyBorder="1"/>
    <xf numFmtId="0" fontId="21" fillId="9" borderId="17" xfId="0" applyFont="1" applyFill="1" applyBorder="1"/>
    <xf numFmtId="0" fontId="9" fillId="9" borderId="0" xfId="0" applyFont="1" applyFill="1" applyBorder="1"/>
    <xf numFmtId="0" fontId="6" fillId="9" borderId="13" xfId="0" applyFont="1" applyFill="1" applyBorder="1" applyAlignment="1">
      <alignment vertical="center"/>
    </xf>
    <xf numFmtId="0" fontId="6" fillId="9" borderId="13" xfId="0" applyFont="1" applyFill="1" applyBorder="1" applyAlignment="1">
      <alignment vertical="center"/>
    </xf>
    <xf numFmtId="0" fontId="27" fillId="9" borderId="0" xfId="0" applyFont="1" applyFill="1" applyBorder="1"/>
    <xf numFmtId="0" fontId="29" fillId="9" borderId="0" xfId="0" applyFont="1" applyFill="1" applyBorder="1"/>
    <xf numFmtId="0" fontId="21" fillId="9" borderId="26" xfId="0" applyFont="1" applyFill="1" applyBorder="1" applyAlignment="1">
      <alignment horizontal="center" vertical="center" wrapText="1"/>
    </xf>
    <xf numFmtId="0" fontId="21" fillId="9" borderId="39" xfId="0" applyFont="1" applyFill="1" applyBorder="1" applyAlignment="1">
      <alignment horizontal="center" vertical="center" wrapText="1"/>
    </xf>
    <xf numFmtId="0" fontId="21" fillId="9" borderId="39" xfId="0" applyFont="1" applyFill="1" applyBorder="1" applyAlignment="1">
      <alignment horizontal="center" vertical="center"/>
    </xf>
    <xf numFmtId="0" fontId="21" fillId="9" borderId="17" xfId="0" applyFont="1" applyFill="1" applyBorder="1" applyAlignment="1">
      <alignment horizontal="center" vertical="center"/>
    </xf>
    <xf numFmtId="0" fontId="33" fillId="9" borderId="0" xfId="0" applyFont="1" applyFill="1" applyBorder="1" applyAlignment="1">
      <alignment horizontal="left"/>
    </xf>
    <xf numFmtId="0" fontId="21" fillId="9" borderId="44" xfId="0" applyFont="1" applyFill="1" applyBorder="1" applyAlignment="1">
      <alignment horizontal="center" vertical="center"/>
    </xf>
    <xf numFmtId="0" fontId="133" fillId="9" borderId="0" xfId="0" applyFont="1" applyFill="1" applyAlignment="1">
      <alignment horizontal="left"/>
    </xf>
    <xf numFmtId="0" fontId="8" fillId="9" borderId="0" xfId="0" applyFont="1" applyFill="1" applyAlignment="1">
      <alignment horizontal="left" vertical="center" indent="5"/>
    </xf>
    <xf numFmtId="0" fontId="8" fillId="9" borderId="0" xfId="0" applyFont="1" applyFill="1" applyAlignment="1">
      <alignment horizontal="left" vertical="center" indent="5"/>
    </xf>
    <xf numFmtId="0" fontId="129" fillId="9" borderId="0" xfId="0" applyFont="1" applyFill="1" applyBorder="1" applyAlignment="1">
      <alignment horizontal="left"/>
    </xf>
    <xf numFmtId="0" fontId="21" fillId="9" borderId="0" xfId="0" applyFont="1" applyFill="1" applyBorder="1" applyAlignment="1">
      <alignment horizontal="left" vertical="center"/>
    </xf>
    <xf numFmtId="0" fontId="21" fillId="9" borderId="31" xfId="0" applyFont="1" applyFill="1" applyBorder="1" applyAlignment="1">
      <alignment horizontal="center" vertical="center" wrapText="1"/>
    </xf>
    <xf numFmtId="0" fontId="21" fillId="9" borderId="43" xfId="0" applyFont="1" applyFill="1" applyBorder="1" applyAlignment="1">
      <alignment horizontal="center" vertical="center" wrapText="1"/>
    </xf>
    <xf numFmtId="0" fontId="20" fillId="9" borderId="0" xfId="0" applyFont="1" applyFill="1" applyAlignment="1">
      <alignment horizontal="left" vertical="center"/>
    </xf>
    <xf numFmtId="0" fontId="9" fillId="9" borderId="0" xfId="0" applyFont="1" applyFill="1" applyAlignment="1">
      <alignment/>
    </xf>
    <xf numFmtId="0" fontId="8" fillId="9" borderId="0" xfId="0" applyFont="1" applyFill="1" applyAlignment="1">
      <alignment/>
    </xf>
    <xf numFmtId="0" fontId="8" fillId="9" borderId="0" xfId="0" applyFont="1" applyFill="1" applyAlignment="1">
      <alignment/>
    </xf>
    <xf numFmtId="0" fontId="6" fillId="9" borderId="0" xfId="0" applyFont="1" applyFill="1" applyBorder="1" applyAlignment="1">
      <alignment vertical="center"/>
    </xf>
    <xf numFmtId="0" fontId="1" fillId="9" borderId="0" xfId="0" applyFont="1" applyFill="1" applyAlignment="1">
      <alignment vertical="center"/>
    </xf>
    <xf numFmtId="0" fontId="6" fillId="9" borderId="13" xfId="0" applyFont="1" applyFill="1" applyBorder="1" applyAlignment="1">
      <alignment horizontal="left" vertical="center"/>
    </xf>
    <xf numFmtId="0" fontId="6" fillId="9" borderId="0" xfId="0" applyFont="1" applyFill="1" applyAlignment="1">
      <alignment/>
    </xf>
    <xf numFmtId="0" fontId="6" fillId="9" borderId="0" xfId="0" applyFont="1" applyFill="1" applyAlignment="1">
      <alignment/>
    </xf>
    <xf numFmtId="0" fontId="21" fillId="9" borderId="32" xfId="0" applyFont="1" applyFill="1" applyBorder="1" applyAlignment="1">
      <alignment horizontal="center" vertical="center" wrapText="1"/>
    </xf>
    <xf numFmtId="0" fontId="21" fillId="9" borderId="107" xfId="0" applyFont="1" applyFill="1" applyBorder="1" applyAlignment="1">
      <alignment horizontal="center" vertical="center" wrapText="1"/>
    </xf>
    <xf numFmtId="0" fontId="21" fillId="9" borderId="38" xfId="0" applyFont="1" applyFill="1" applyBorder="1" applyAlignment="1">
      <alignment horizontal="center" vertical="center" wrapText="1"/>
    </xf>
    <xf numFmtId="0" fontId="1" fillId="9" borderId="0" xfId="0" applyFont="1" applyFill="1" applyAlignment="1">
      <alignment/>
    </xf>
    <xf numFmtId="0" fontId="1" fillId="9" borderId="0" xfId="0" applyFont="1" applyFill="1" applyAlignment="1">
      <alignment horizontal="left" vertical="center" indent="5"/>
    </xf>
    <xf numFmtId="0" fontId="21" fillId="9" borderId="61" xfId="0" applyFont="1" applyFill="1" applyBorder="1" applyAlignment="1">
      <alignment horizontal="center" vertical="center"/>
    </xf>
    <xf numFmtId="0" fontId="21" fillId="9" borderId="87" xfId="0" applyFont="1" applyFill="1" applyBorder="1" applyAlignment="1">
      <alignment horizontal="center" vertical="center"/>
    </xf>
    <xf numFmtId="0" fontId="11" fillId="9" borderId="43" xfId="0" applyFont="1" applyFill="1" applyBorder="1" applyAlignment="1">
      <alignment horizontal="center" vertical="center" wrapText="1"/>
    </xf>
    <xf numFmtId="0" fontId="3" fillId="0" borderId="112" xfId="1444" applyBorder="1" applyAlignment="1" applyProtection="1">
      <alignment horizontal="right"/>
      <protection/>
    </xf>
    <xf numFmtId="0" fontId="3" fillId="0" borderId="113" xfId="1444" applyBorder="1" applyAlignment="1" applyProtection="1">
      <alignment horizontal="right"/>
      <protection/>
    </xf>
    <xf numFmtId="0" fontId="3" fillId="0" borderId="64" xfId="1444" applyBorder="1" applyAlignment="1" applyProtection="1">
      <alignment horizontal="right"/>
      <protection/>
    </xf>
    <xf numFmtId="0" fontId="11" fillId="9" borderId="105" xfId="0" applyFont="1" applyFill="1" applyBorder="1" applyAlignment="1">
      <alignment horizontal="center" vertical="center"/>
    </xf>
    <xf numFmtId="0" fontId="11" fillId="9" borderId="78" xfId="0" applyFont="1" applyFill="1" applyBorder="1" applyAlignment="1">
      <alignment horizontal="center" vertical="center"/>
    </xf>
    <xf numFmtId="0" fontId="11" fillId="9" borderId="107" xfId="0" applyFont="1" applyFill="1" applyBorder="1" applyAlignment="1">
      <alignment horizontal="center" vertical="center"/>
    </xf>
    <xf numFmtId="0" fontId="11" fillId="9" borderId="42"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8" fillId="9" borderId="0" xfId="0" applyFont="1" applyFill="1" applyAlignment="1">
      <alignment horizontal="left"/>
    </xf>
    <xf numFmtId="0" fontId="11" fillId="9" borderId="15" xfId="0" applyFont="1" applyFill="1" applyBorder="1" applyAlignment="1">
      <alignment horizontal="center" vertical="center" wrapText="1"/>
    </xf>
    <xf numFmtId="0" fontId="11" fillId="9" borderId="109" xfId="0" applyFont="1" applyFill="1" applyBorder="1" applyAlignment="1">
      <alignment horizontal="center" vertical="center" wrapText="1"/>
    </xf>
    <xf numFmtId="0" fontId="11" fillId="9" borderId="25" xfId="0" applyFont="1" applyFill="1" applyBorder="1" applyAlignment="1">
      <alignment horizontal="center" vertical="center"/>
    </xf>
    <xf numFmtId="0" fontId="11" fillId="9" borderId="40" xfId="0" applyFont="1" applyFill="1" applyBorder="1" applyAlignment="1">
      <alignment horizontal="center" vertical="center"/>
    </xf>
    <xf numFmtId="0" fontId="11" fillId="9" borderId="24" xfId="0" applyFont="1" applyFill="1" applyBorder="1" applyAlignment="1">
      <alignment horizontal="center" vertical="center" wrapText="1"/>
    </xf>
    <xf numFmtId="0" fontId="6" fillId="9" borderId="0" xfId="0" applyFont="1" applyFill="1" applyAlignment="1">
      <alignment horizontal="left"/>
    </xf>
    <xf numFmtId="0" fontId="6" fillId="9" borderId="0" xfId="0" applyFont="1" applyFill="1" applyAlignment="1">
      <alignment horizontal="left"/>
    </xf>
    <xf numFmtId="0" fontId="7" fillId="9" borderId="0" xfId="0" applyFont="1" applyFill="1" applyAlignment="1">
      <alignment horizontal="left" vertical="center"/>
    </xf>
    <xf numFmtId="0" fontId="11" fillId="9" borderId="15" xfId="0" applyFont="1" applyFill="1" applyBorder="1" applyAlignment="1">
      <alignment horizontal="center" vertical="center" wrapText="1"/>
    </xf>
    <xf numFmtId="0" fontId="11" fillId="9" borderId="23" xfId="0" applyFont="1" applyFill="1" applyBorder="1" applyAlignment="1">
      <alignment horizontal="center" vertical="center" wrapText="1"/>
    </xf>
    <xf numFmtId="0" fontId="11" fillId="9" borderId="86" xfId="0" applyFont="1" applyFill="1" applyBorder="1" applyAlignment="1">
      <alignment horizontal="center" vertical="center" wrapText="1"/>
    </xf>
    <xf numFmtId="0" fontId="11" fillId="9" borderId="87" xfId="0" applyFont="1" applyFill="1" applyBorder="1" applyAlignment="1">
      <alignment horizontal="center" vertical="center" wrapText="1"/>
    </xf>
    <xf numFmtId="0" fontId="11" fillId="9" borderId="88"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55" xfId="0" applyFont="1" applyFill="1" applyBorder="1" applyAlignment="1">
      <alignment horizontal="center" vertical="center" wrapText="1"/>
    </xf>
    <xf numFmtId="0" fontId="11" fillId="9" borderId="56"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21" fillId="9" borderId="0" xfId="0" applyFont="1" applyFill="1"/>
    <xf numFmtId="0" fontId="1" fillId="9" borderId="0" xfId="0" applyFont="1" applyFill="1" applyAlignment="1">
      <alignment horizontal="left" vertical="center"/>
    </xf>
    <xf numFmtId="0" fontId="6" fillId="9" borderId="14" xfId="0" applyFont="1" applyFill="1" applyBorder="1" applyAlignment="1">
      <alignment horizontal="left" vertical="center"/>
    </xf>
    <xf numFmtId="0" fontId="6" fillId="9" borderId="14" xfId="0" applyFont="1" applyFill="1" applyBorder="1" applyAlignment="1">
      <alignment horizontal="left" vertical="center"/>
    </xf>
    <xf numFmtId="0" fontId="21" fillId="9" borderId="83" xfId="0" applyFont="1" applyFill="1" applyBorder="1" applyAlignment="1">
      <alignment horizontal="center" vertical="center" wrapText="1"/>
    </xf>
    <xf numFmtId="0" fontId="2" fillId="9" borderId="0" xfId="0" applyFont="1" applyFill="1" applyAlignment="1">
      <alignment horizontal="left"/>
    </xf>
    <xf numFmtId="0" fontId="0" fillId="9" borderId="0" xfId="0" applyFont="1" applyFill="1" applyAlignment="1">
      <alignment horizontal="left"/>
    </xf>
    <xf numFmtId="0" fontId="21" fillId="9" borderId="76" xfId="0" applyFont="1" applyFill="1" applyBorder="1" applyAlignment="1">
      <alignment horizontal="center" vertical="center" wrapText="1"/>
    </xf>
    <xf numFmtId="0" fontId="134" fillId="9" borderId="0" xfId="0" applyFont="1" applyFill="1" applyAlignment="1">
      <alignment horizontal="left"/>
    </xf>
    <xf numFmtId="0" fontId="129" fillId="9" borderId="0" xfId="0" applyNumberFormat="1" applyFont="1" applyFill="1" applyBorder="1" applyAlignment="1">
      <alignment horizontal="left"/>
    </xf>
    <xf numFmtId="0" fontId="11" fillId="9" borderId="94" xfId="0" applyFont="1" applyFill="1" applyBorder="1" applyAlignment="1">
      <alignment horizontal="center" vertical="center" wrapText="1"/>
    </xf>
    <xf numFmtId="0" fontId="11" fillId="9" borderId="95" xfId="0" applyFont="1" applyFill="1" applyBorder="1" applyAlignment="1">
      <alignment horizontal="center" vertical="center" wrapText="1"/>
    </xf>
    <xf numFmtId="0" fontId="11" fillId="9" borderId="114" xfId="0" applyFont="1" applyFill="1" applyBorder="1" applyAlignment="1">
      <alignment horizontal="center" vertical="center" wrapText="1"/>
    </xf>
    <xf numFmtId="0" fontId="11" fillId="9" borderId="87" xfId="0" applyFont="1" applyFill="1" applyBorder="1" applyAlignment="1">
      <alignment horizontal="center" vertical="center" wrapText="1"/>
    </xf>
    <xf numFmtId="0" fontId="11" fillId="9" borderId="0" xfId="0" applyNumberFormat="1" applyFont="1" applyFill="1" applyBorder="1" applyAlignment="1">
      <alignment horizontal="left"/>
    </xf>
    <xf numFmtId="0" fontId="0" fillId="9" borderId="0" xfId="0" applyNumberFormat="1" applyFont="1" applyFill="1" applyAlignment="1">
      <alignment horizontal="left"/>
    </xf>
    <xf numFmtId="0" fontId="35" fillId="9" borderId="0" xfId="0" applyFont="1" applyFill="1" applyAlignment="1">
      <alignment horizontal="left"/>
    </xf>
    <xf numFmtId="0" fontId="137" fillId="9" borderId="0" xfId="0" applyNumberFormat="1" applyFont="1" applyFill="1" applyAlignment="1">
      <alignment horizontal="left"/>
    </xf>
    <xf numFmtId="0" fontId="62" fillId="9" borderId="15" xfId="0" applyFont="1" applyFill="1" applyBorder="1" applyAlignment="1">
      <alignment horizontal="center" vertical="center" wrapText="1"/>
    </xf>
    <xf numFmtId="0" fontId="62" fillId="9" borderId="23" xfId="0" applyFont="1" applyFill="1" applyBorder="1" applyAlignment="1">
      <alignment horizontal="center" vertical="center" wrapText="1"/>
    </xf>
    <xf numFmtId="0" fontId="62" fillId="9" borderId="15" xfId="0" applyFont="1" applyFill="1" applyBorder="1" applyAlignment="1">
      <alignment horizontal="center" vertical="center"/>
    </xf>
    <xf numFmtId="0" fontId="62" fillId="9" borderId="23" xfId="0" applyFont="1" applyFill="1" applyBorder="1" applyAlignment="1">
      <alignment horizontal="center" vertical="center"/>
    </xf>
    <xf numFmtId="0" fontId="6" fillId="9" borderId="13" xfId="0" applyFont="1" applyFill="1" applyBorder="1" applyAlignment="1">
      <alignment horizontal="left" vertical="center"/>
    </xf>
    <xf numFmtId="0" fontId="65" fillId="9" borderId="15" xfId="0" applyFont="1" applyFill="1" applyBorder="1" applyAlignment="1">
      <alignment horizontal="center" vertical="center" wrapText="1"/>
    </xf>
    <xf numFmtId="0" fontId="65" fillId="9" borderId="23" xfId="0" applyFont="1" applyFill="1" applyBorder="1" applyAlignment="1">
      <alignment horizontal="center" vertical="center" wrapText="1"/>
    </xf>
    <xf numFmtId="0" fontId="65" fillId="9" borderId="24" xfId="0" applyFont="1" applyFill="1" applyBorder="1" applyAlignment="1">
      <alignment horizontal="center" vertical="center" wrapText="1"/>
    </xf>
    <xf numFmtId="0" fontId="65" fillId="9" borderId="27" xfId="0" applyFont="1" applyFill="1" applyBorder="1" applyAlignment="1">
      <alignment horizontal="center" vertical="center" wrapText="1"/>
    </xf>
    <xf numFmtId="0" fontId="21" fillId="9" borderId="0" xfId="0" applyFont="1" applyFill="1" applyBorder="1" applyAlignment="1">
      <alignment horizontal="left" vertical="top" wrapText="1"/>
    </xf>
    <xf numFmtId="0" fontId="21" fillId="9" borderId="43" xfId="0" applyFont="1" applyFill="1" applyBorder="1" applyAlignment="1">
      <alignment horizontal="left" vertical="top" wrapText="1"/>
    </xf>
    <xf numFmtId="0" fontId="21" fillId="9" borderId="14" xfId="0" applyFont="1" applyFill="1" applyBorder="1" applyAlignment="1">
      <alignment horizontal="left" vertical="top" wrapText="1"/>
    </xf>
    <xf numFmtId="0" fontId="21" fillId="9" borderId="83" xfId="0" applyFont="1" applyFill="1" applyBorder="1" applyAlignment="1">
      <alignment horizontal="left" vertical="top" wrapText="1"/>
    </xf>
    <xf numFmtId="0" fontId="62" fillId="9" borderId="42" xfId="0" applyFont="1" applyFill="1" applyBorder="1" applyAlignment="1">
      <alignment horizontal="center" vertical="center"/>
    </xf>
    <xf numFmtId="0" fontId="62" fillId="9" borderId="9" xfId="0" applyFont="1" applyFill="1" applyBorder="1" applyAlignment="1">
      <alignment horizontal="center" vertical="center"/>
    </xf>
    <xf numFmtId="0" fontId="21" fillId="9" borderId="56" xfId="0" applyFont="1" applyFill="1" applyBorder="1" applyAlignment="1">
      <alignment horizontal="center" wrapText="1"/>
    </xf>
    <xf numFmtId="0" fontId="21" fillId="9" borderId="38" xfId="0" applyFont="1" applyFill="1" applyBorder="1" applyAlignment="1">
      <alignment horizontal="center" wrapText="1"/>
    </xf>
    <xf numFmtId="0" fontId="21" fillId="9" borderId="0" xfId="0" applyFont="1" applyFill="1" applyBorder="1" applyAlignment="1">
      <alignment horizontal="center" wrapText="1"/>
    </xf>
    <xf numFmtId="0" fontId="21" fillId="9" borderId="43" xfId="0" applyFont="1" applyFill="1" applyBorder="1" applyAlignment="1">
      <alignment horizontal="center" wrapText="1"/>
    </xf>
    <xf numFmtId="0" fontId="21" fillId="9" borderId="53" xfId="0" applyFont="1" applyFill="1" applyBorder="1" applyAlignment="1">
      <alignment horizontal="center" wrapText="1"/>
    </xf>
    <xf numFmtId="0" fontId="48" fillId="9" borderId="0" xfId="0" applyFont="1" applyFill="1" applyBorder="1" applyAlignment="1">
      <alignment horizontal="left" vertical="center" wrapText="1"/>
    </xf>
    <xf numFmtId="0" fontId="48" fillId="9" borderId="14" xfId="0" applyFont="1" applyFill="1" applyBorder="1" applyAlignment="1">
      <alignment horizontal="left" vertical="center" wrapText="1"/>
    </xf>
    <xf numFmtId="0" fontId="48" fillId="9" borderId="0" xfId="0" applyFont="1" applyFill="1" applyBorder="1" applyAlignment="1">
      <alignment horizontal="left" vertical="top" wrapText="1"/>
    </xf>
    <xf numFmtId="0" fontId="48" fillId="9" borderId="43" xfId="0" applyFont="1" applyFill="1" applyBorder="1" applyAlignment="1">
      <alignment horizontal="left" vertical="top" wrapText="1"/>
    </xf>
    <xf numFmtId="0" fontId="4" fillId="9" borderId="0" xfId="0" applyFont="1" applyFill="1" applyBorder="1" applyAlignment="1">
      <alignment horizontal="left"/>
    </xf>
    <xf numFmtId="0" fontId="3" fillId="9" borderId="0" xfId="1444" applyFill="1" applyAlignment="1" applyProtection="1">
      <alignment/>
      <protection/>
    </xf>
    <xf numFmtId="0" fontId="11" fillId="9" borderId="0" xfId="0"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61" xfId="0" applyFont="1" applyFill="1" applyBorder="1" applyAlignment="1">
      <alignment horizontal="center" vertical="center" wrapText="1"/>
    </xf>
    <xf numFmtId="0" fontId="11" fillId="9" borderId="59" xfId="0" applyFont="1" applyFill="1" applyBorder="1" applyAlignment="1">
      <alignment horizontal="center" vertical="center" wrapText="1"/>
    </xf>
    <xf numFmtId="0" fontId="11" fillId="9" borderId="82" xfId="0" applyFont="1" applyFill="1" applyBorder="1" applyAlignment="1">
      <alignment horizontal="center" vertical="center" wrapText="1"/>
    </xf>
    <xf numFmtId="0" fontId="11" fillId="9" borderId="77" xfId="0" applyFont="1" applyFill="1" applyBorder="1" applyAlignment="1">
      <alignment horizontal="center" vertical="center" wrapText="1"/>
    </xf>
    <xf numFmtId="0" fontId="11" fillId="9" borderId="78" xfId="0" applyFont="1" applyFill="1" applyBorder="1" applyAlignment="1">
      <alignment horizontal="center" vertical="center" wrapText="1"/>
    </xf>
    <xf numFmtId="0" fontId="11" fillId="9" borderId="79" xfId="0" applyFont="1" applyFill="1" applyBorder="1" applyAlignment="1">
      <alignment horizontal="center" vertical="center" wrapText="1"/>
    </xf>
    <xf numFmtId="0" fontId="11" fillId="9" borderId="81" xfId="0" applyFont="1" applyFill="1" applyBorder="1" applyAlignment="1">
      <alignment horizontal="center" vertical="center" wrapText="1"/>
    </xf>
    <xf numFmtId="0" fontId="3" fillId="0" borderId="0" xfId="1444" applyFill="1" applyAlignment="1" applyProtection="1">
      <alignment/>
      <protection/>
    </xf>
    <xf numFmtId="0" fontId="11" fillId="9" borderId="29" xfId="0" applyFont="1" applyFill="1" applyBorder="1" applyAlignment="1">
      <alignment horizontal="center" vertical="center" wrapText="1"/>
    </xf>
    <xf numFmtId="0" fontId="11" fillId="9" borderId="110"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3" xfId="0" applyFont="1" applyFill="1" applyBorder="1" applyAlignment="1">
      <alignment horizontal="center" vertical="center" wrapText="1"/>
    </xf>
    <xf numFmtId="0" fontId="11" fillId="9" borderId="25" xfId="0" applyFont="1" applyFill="1" applyBorder="1" applyAlignment="1">
      <alignment horizontal="center" vertical="center" wrapText="1"/>
    </xf>
    <xf numFmtId="0" fontId="11" fillId="9" borderId="115"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11" fillId="9" borderId="61" xfId="0" applyFont="1" applyFill="1" applyBorder="1" applyAlignment="1">
      <alignment horizontal="center" vertical="center" wrapText="1"/>
    </xf>
    <xf numFmtId="0" fontId="11" fillId="9" borderId="59" xfId="0" applyFont="1" applyFill="1" applyBorder="1" applyAlignment="1">
      <alignment horizontal="center" vertical="center" wrapText="1"/>
    </xf>
    <xf numFmtId="0" fontId="11" fillId="9" borderId="38"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129" fillId="9" borderId="61" xfId="0" applyFont="1" applyFill="1" applyBorder="1" applyAlignment="1">
      <alignment horizontal="center" vertical="center" wrapText="1"/>
    </xf>
    <xf numFmtId="0" fontId="129" fillId="9" borderId="87" xfId="0" applyFont="1" applyFill="1" applyBorder="1" applyAlignment="1">
      <alignment horizontal="center" vertical="center" wrapText="1"/>
    </xf>
    <xf numFmtId="0" fontId="11" fillId="9" borderId="0" xfId="0" applyFont="1" applyFill="1" applyAlignment="1">
      <alignment horizontal="left" indent="1"/>
    </xf>
    <xf numFmtId="0" fontId="109" fillId="9" borderId="37" xfId="0" applyFont="1" applyFill="1" applyBorder="1" applyAlignment="1">
      <alignment horizontal="center" vertical="center" wrapText="1"/>
    </xf>
    <xf numFmtId="0" fontId="109" fillId="9" borderId="80" xfId="0" applyFont="1" applyFill="1" applyBorder="1" applyAlignment="1">
      <alignment horizontal="center" vertical="center" wrapText="1"/>
    </xf>
    <xf numFmtId="0" fontId="21" fillId="9" borderId="78" xfId="0" applyFont="1" applyFill="1" applyBorder="1" applyAlignment="1">
      <alignment horizontal="center" wrapText="1"/>
    </xf>
    <xf numFmtId="0" fontId="21" fillId="9" borderId="107" xfId="0" applyFont="1" applyFill="1" applyBorder="1" applyAlignment="1">
      <alignment horizontal="center" wrapText="1"/>
    </xf>
    <xf numFmtId="0" fontId="11" fillId="9" borderId="86" xfId="0" applyFont="1" applyFill="1" applyBorder="1" applyAlignment="1">
      <alignment horizontal="center" vertical="center"/>
    </xf>
    <xf numFmtId="0" fontId="11" fillId="9" borderId="87" xfId="0" applyFont="1" applyFill="1" applyBorder="1" applyAlignment="1">
      <alignment horizontal="center" vertical="center"/>
    </xf>
    <xf numFmtId="0" fontId="11" fillId="9" borderId="76" xfId="0" applyFont="1" applyFill="1" applyBorder="1" applyAlignment="1">
      <alignment horizontal="center" vertical="center" wrapText="1"/>
    </xf>
    <xf numFmtId="0" fontId="11" fillId="9" borderId="77" xfId="0" applyFont="1" applyFill="1" applyBorder="1" applyAlignment="1">
      <alignment horizontal="center" vertical="center"/>
    </xf>
    <xf numFmtId="0" fontId="11" fillId="9" borderId="77" xfId="0" applyFont="1" applyFill="1" applyBorder="1" applyAlignment="1">
      <alignment horizontal="center" vertical="center"/>
    </xf>
    <xf numFmtId="0" fontId="11" fillId="9" borderId="79" xfId="0" applyFont="1" applyFill="1" applyBorder="1" applyAlignment="1">
      <alignment horizontal="center" vertical="center"/>
    </xf>
    <xf numFmtId="0" fontId="49" fillId="9" borderId="0" xfId="0" applyFont="1" applyFill="1" applyAlignment="1">
      <alignment horizontal="center" vertical="center"/>
    </xf>
    <xf numFmtId="0" fontId="21" fillId="9" borderId="24" xfId="0" applyFont="1" applyFill="1" applyBorder="1" applyAlignment="1">
      <alignment horizontal="center" vertical="center"/>
    </xf>
    <xf numFmtId="0" fontId="21" fillId="9" borderId="33" xfId="0" applyFont="1" applyFill="1" applyBorder="1" applyAlignment="1">
      <alignment horizontal="center" vertical="center"/>
    </xf>
    <xf numFmtId="0" fontId="21" fillId="9" borderId="16" xfId="0" applyFont="1" applyFill="1" applyBorder="1" applyAlignment="1">
      <alignment horizontal="center" vertical="center"/>
    </xf>
    <xf numFmtId="0" fontId="1" fillId="9" borderId="0" xfId="0" applyFont="1" applyFill="1" applyAlignment="1">
      <alignment horizontal="left"/>
    </xf>
  </cellXfs>
  <cellStyles count="1472">
    <cellStyle name="Normal" xfId="0"/>
    <cellStyle name="Percent" xfId="15"/>
    <cellStyle name="Currency" xfId="16"/>
    <cellStyle name="Currency [0]" xfId="17"/>
    <cellStyle name="Comma" xfId="18"/>
    <cellStyle name="Comma [0]" xfId="19"/>
    <cellStyle name="Akcent 1" xfId="20"/>
    <cellStyle name="Akcent 2" xfId="21"/>
    <cellStyle name="Akcent 3" xfId="22"/>
    <cellStyle name="Akcent 4" xfId="23"/>
    <cellStyle name="Akcent 5" xfId="24"/>
    <cellStyle name="Akcent 6" xfId="25"/>
    <cellStyle name="Dane wejściowe" xfId="26"/>
    <cellStyle name="Dane wyjściowe" xfId="27"/>
    <cellStyle name="Dziesiętny" xfId="28"/>
    <cellStyle name="Dziesiętny 10" xfId="29"/>
    <cellStyle name="Dziesiętny 10 2" xfId="30"/>
    <cellStyle name="Dziesiętny 10 2 2" xfId="31"/>
    <cellStyle name="Dziesiętny 10 3" xfId="32"/>
    <cellStyle name="Dziesiętny 10 3 2" xfId="33"/>
    <cellStyle name="Dziesiętny 10 4" xfId="34"/>
    <cellStyle name="Dziesiętny 10 4 2" xfId="35"/>
    <cellStyle name="Dziesiętny 10 5" xfId="36"/>
    <cellStyle name="Dziesiętny 11" xfId="37"/>
    <cellStyle name="Dziesiętny 11 2" xfId="38"/>
    <cellStyle name="Dziesiętny 11 2 2" xfId="39"/>
    <cellStyle name="Dziesiętny 11 3" xfId="40"/>
    <cellStyle name="Dziesiętny 11 3 2" xfId="41"/>
    <cellStyle name="Dziesiętny 11 4" xfId="42"/>
    <cellStyle name="Dziesiętny 11 4 2" xfId="43"/>
    <cellStyle name="Dziesiętny 11 5" xfId="44"/>
    <cellStyle name="Dziesiętny 12" xfId="45"/>
    <cellStyle name="Dziesiętny 12 2" xfId="46"/>
    <cellStyle name="Dziesiętny 13" xfId="47"/>
    <cellStyle name="Dziesiętny 13 2" xfId="48"/>
    <cellStyle name="Dziesiętny 14" xfId="49"/>
    <cellStyle name="Dziesiętny 14 2" xfId="50"/>
    <cellStyle name="Dziesiętny 15" xfId="51"/>
    <cellStyle name="Dziesiętny 2" xfId="52"/>
    <cellStyle name="Dziesiętny 2 10" xfId="53"/>
    <cellStyle name="Dziesiętny 2 10 2" xfId="54"/>
    <cellStyle name="Dziesiętny 2 10 2 2" xfId="55"/>
    <cellStyle name="Dziesiętny 2 10 3" xfId="56"/>
    <cellStyle name="Dziesiętny 2 10 3 2" xfId="57"/>
    <cellStyle name="Dziesiętny 2 10 4" xfId="58"/>
    <cellStyle name="Dziesiętny 2 10 4 2" xfId="59"/>
    <cellStyle name="Dziesiętny 2 10 5" xfId="60"/>
    <cellStyle name="Dziesiętny 2 11" xfId="61"/>
    <cellStyle name="Dziesiętny 2 11 2" xfId="62"/>
    <cellStyle name="Dziesiętny 2 12" xfId="63"/>
    <cellStyle name="Dziesiętny 2 12 2" xfId="64"/>
    <cellStyle name="Dziesiętny 2 13" xfId="65"/>
    <cellStyle name="Dziesiętny 2 13 2" xfId="66"/>
    <cellStyle name="Dziesiętny 2 14" xfId="67"/>
    <cellStyle name="Dziesiętny 2 2" xfId="68"/>
    <cellStyle name="Dziesiętny 2 2 10" xfId="69"/>
    <cellStyle name="Dziesiętny 2 2 10 2" xfId="70"/>
    <cellStyle name="Dziesiętny 2 2 11" xfId="71"/>
    <cellStyle name="Dziesiętny 2 2 11 2" xfId="72"/>
    <cellStyle name="Dziesiętny 2 2 12" xfId="73"/>
    <cellStyle name="Dziesiętny 2 2 2" xfId="74"/>
    <cellStyle name="Dziesiętny 2 2 2 10" xfId="75"/>
    <cellStyle name="Dziesiętny 2 2 2 2" xfId="76"/>
    <cellStyle name="Dziesiętny 2 2 2 2 2" xfId="77"/>
    <cellStyle name="Dziesiętny 2 2 2 2 2 2" xfId="78"/>
    <cellStyle name="Dziesiętny 2 2 2 2 2 2 2" xfId="79"/>
    <cellStyle name="Dziesiętny 2 2 2 2 2 3" xfId="80"/>
    <cellStyle name="Dziesiętny 2 2 2 2 2 3 2" xfId="81"/>
    <cellStyle name="Dziesiętny 2 2 2 2 2 4" xfId="82"/>
    <cellStyle name="Dziesiętny 2 2 2 2 2 4 2" xfId="83"/>
    <cellStyle name="Dziesiętny 2 2 2 2 2 5" xfId="84"/>
    <cellStyle name="Dziesiętny 2 2 2 2 3" xfId="85"/>
    <cellStyle name="Dziesiętny 2 2 2 2 3 2" xfId="86"/>
    <cellStyle name="Dziesiętny 2 2 2 2 3 2 2" xfId="87"/>
    <cellStyle name="Dziesiętny 2 2 2 2 3 3" xfId="88"/>
    <cellStyle name="Dziesiętny 2 2 2 2 3 3 2" xfId="89"/>
    <cellStyle name="Dziesiętny 2 2 2 2 3 4" xfId="90"/>
    <cellStyle name="Dziesiętny 2 2 2 2 3 4 2" xfId="91"/>
    <cellStyle name="Dziesiętny 2 2 2 2 3 5" xfId="92"/>
    <cellStyle name="Dziesiętny 2 2 2 2 4" xfId="93"/>
    <cellStyle name="Dziesiętny 2 2 2 2 4 2" xfId="94"/>
    <cellStyle name="Dziesiętny 2 2 2 2 5" xfId="95"/>
    <cellStyle name="Dziesiętny 2 2 2 2 5 2" xfId="96"/>
    <cellStyle name="Dziesiętny 2 2 2 2 6" xfId="97"/>
    <cellStyle name="Dziesiętny 2 2 2 2 6 2" xfId="98"/>
    <cellStyle name="Dziesiętny 2 2 2 2 7" xfId="99"/>
    <cellStyle name="Dziesiętny 2 2 2 3" xfId="100"/>
    <cellStyle name="Dziesiętny 2 2 2 3 2" xfId="101"/>
    <cellStyle name="Dziesiętny 2 2 2 3 2 2" xfId="102"/>
    <cellStyle name="Dziesiętny 2 2 2 3 2 2 2" xfId="103"/>
    <cellStyle name="Dziesiętny 2 2 2 3 2 3" xfId="104"/>
    <cellStyle name="Dziesiętny 2 2 2 3 2 3 2" xfId="105"/>
    <cellStyle name="Dziesiętny 2 2 2 3 2 4" xfId="106"/>
    <cellStyle name="Dziesiętny 2 2 2 3 2 4 2" xfId="107"/>
    <cellStyle name="Dziesiętny 2 2 2 3 2 5" xfId="108"/>
    <cellStyle name="Dziesiętny 2 2 2 3 3" xfId="109"/>
    <cellStyle name="Dziesiętny 2 2 2 3 3 2" xfId="110"/>
    <cellStyle name="Dziesiętny 2 2 2 3 3 2 2" xfId="111"/>
    <cellStyle name="Dziesiętny 2 2 2 3 3 3" xfId="112"/>
    <cellStyle name="Dziesiętny 2 2 2 3 3 3 2" xfId="113"/>
    <cellStyle name="Dziesiętny 2 2 2 3 3 4" xfId="114"/>
    <cellStyle name="Dziesiętny 2 2 2 3 3 4 2" xfId="115"/>
    <cellStyle name="Dziesiętny 2 2 2 3 3 5" xfId="116"/>
    <cellStyle name="Dziesiętny 2 2 2 3 4" xfId="117"/>
    <cellStyle name="Dziesiętny 2 2 2 3 4 2" xfId="118"/>
    <cellStyle name="Dziesiętny 2 2 2 3 5" xfId="119"/>
    <cellStyle name="Dziesiętny 2 2 2 3 5 2" xfId="120"/>
    <cellStyle name="Dziesiętny 2 2 2 3 6" xfId="121"/>
    <cellStyle name="Dziesiętny 2 2 2 3 6 2" xfId="122"/>
    <cellStyle name="Dziesiętny 2 2 2 3 7" xfId="123"/>
    <cellStyle name="Dziesiętny 2 2 2 4" xfId="124"/>
    <cellStyle name="Dziesiętny 2 2 2 4 2" xfId="125"/>
    <cellStyle name="Dziesiętny 2 2 2 4 2 2" xfId="126"/>
    <cellStyle name="Dziesiętny 2 2 2 4 2 2 2" xfId="127"/>
    <cellStyle name="Dziesiętny 2 2 2 4 2 3" xfId="128"/>
    <cellStyle name="Dziesiętny 2 2 2 4 2 3 2" xfId="129"/>
    <cellStyle name="Dziesiętny 2 2 2 4 2 4" xfId="130"/>
    <cellStyle name="Dziesiętny 2 2 2 4 2 4 2" xfId="131"/>
    <cellStyle name="Dziesiętny 2 2 2 4 2 5" xfId="132"/>
    <cellStyle name="Dziesiętny 2 2 2 4 3" xfId="133"/>
    <cellStyle name="Dziesiętny 2 2 2 4 3 2" xfId="134"/>
    <cellStyle name="Dziesiętny 2 2 2 4 3 2 2" xfId="135"/>
    <cellStyle name="Dziesiętny 2 2 2 4 3 3" xfId="136"/>
    <cellStyle name="Dziesiętny 2 2 2 4 3 3 2" xfId="137"/>
    <cellStyle name="Dziesiętny 2 2 2 4 3 4" xfId="138"/>
    <cellStyle name="Dziesiętny 2 2 2 4 3 4 2" xfId="139"/>
    <cellStyle name="Dziesiętny 2 2 2 4 3 5" xfId="140"/>
    <cellStyle name="Dziesiętny 2 2 2 4 4" xfId="141"/>
    <cellStyle name="Dziesiętny 2 2 2 4 4 2" xfId="142"/>
    <cellStyle name="Dziesiętny 2 2 2 4 5" xfId="143"/>
    <cellStyle name="Dziesiętny 2 2 2 4 5 2" xfId="144"/>
    <cellStyle name="Dziesiętny 2 2 2 4 6" xfId="145"/>
    <cellStyle name="Dziesiętny 2 2 2 4 6 2" xfId="146"/>
    <cellStyle name="Dziesiętny 2 2 2 4 7" xfId="147"/>
    <cellStyle name="Dziesiętny 2 2 2 5" xfId="148"/>
    <cellStyle name="Dziesiętny 2 2 2 5 2" xfId="149"/>
    <cellStyle name="Dziesiętny 2 2 2 5 2 2" xfId="150"/>
    <cellStyle name="Dziesiętny 2 2 2 5 3" xfId="151"/>
    <cellStyle name="Dziesiętny 2 2 2 5 3 2" xfId="152"/>
    <cellStyle name="Dziesiętny 2 2 2 5 4" xfId="153"/>
    <cellStyle name="Dziesiętny 2 2 2 5 4 2" xfId="154"/>
    <cellStyle name="Dziesiętny 2 2 2 5 5" xfId="155"/>
    <cellStyle name="Dziesiętny 2 2 2 6" xfId="156"/>
    <cellStyle name="Dziesiętny 2 2 2 6 2" xfId="157"/>
    <cellStyle name="Dziesiętny 2 2 2 6 2 2" xfId="158"/>
    <cellStyle name="Dziesiętny 2 2 2 6 3" xfId="159"/>
    <cellStyle name="Dziesiętny 2 2 2 6 3 2" xfId="160"/>
    <cellStyle name="Dziesiętny 2 2 2 6 4" xfId="161"/>
    <cellStyle name="Dziesiętny 2 2 2 6 4 2" xfId="162"/>
    <cellStyle name="Dziesiętny 2 2 2 6 5" xfId="163"/>
    <cellStyle name="Dziesiętny 2 2 2 7" xfId="164"/>
    <cellStyle name="Dziesiętny 2 2 2 7 2" xfId="165"/>
    <cellStyle name="Dziesiętny 2 2 2 8" xfId="166"/>
    <cellStyle name="Dziesiętny 2 2 2 8 2" xfId="167"/>
    <cellStyle name="Dziesiętny 2 2 2 9" xfId="168"/>
    <cellStyle name="Dziesiętny 2 2 2 9 2" xfId="169"/>
    <cellStyle name="Dziesiętny 2 2 3" xfId="170"/>
    <cellStyle name="Dziesiętny 2 2 3 2" xfId="171"/>
    <cellStyle name="Dziesiętny 2 2 3 2 2" xfId="172"/>
    <cellStyle name="Dziesiętny 2 2 3 2 2 2" xfId="173"/>
    <cellStyle name="Dziesiętny 2 2 3 2 3" xfId="174"/>
    <cellStyle name="Dziesiętny 2 2 3 2 3 2" xfId="175"/>
    <cellStyle name="Dziesiętny 2 2 3 2 4" xfId="176"/>
    <cellStyle name="Dziesiętny 2 2 3 2 4 2" xfId="177"/>
    <cellStyle name="Dziesiętny 2 2 3 2 5" xfId="178"/>
    <cellStyle name="Dziesiętny 2 2 3 3" xfId="179"/>
    <cellStyle name="Dziesiętny 2 2 3 3 2" xfId="180"/>
    <cellStyle name="Dziesiętny 2 2 3 3 2 2" xfId="181"/>
    <cellStyle name="Dziesiętny 2 2 3 3 3" xfId="182"/>
    <cellStyle name="Dziesiętny 2 2 3 3 3 2" xfId="183"/>
    <cellStyle name="Dziesiętny 2 2 3 3 4" xfId="184"/>
    <cellStyle name="Dziesiętny 2 2 3 3 4 2" xfId="185"/>
    <cellStyle name="Dziesiętny 2 2 3 3 5" xfId="186"/>
    <cellStyle name="Dziesiętny 2 2 3 4" xfId="187"/>
    <cellStyle name="Dziesiętny 2 2 3 4 2" xfId="188"/>
    <cellStyle name="Dziesiętny 2 2 3 5" xfId="189"/>
    <cellStyle name="Dziesiętny 2 2 3 5 2" xfId="190"/>
    <cellStyle name="Dziesiętny 2 2 3 6" xfId="191"/>
    <cellStyle name="Dziesiętny 2 2 3 6 2" xfId="192"/>
    <cellStyle name="Dziesiętny 2 2 3 7" xfId="193"/>
    <cellStyle name="Dziesiętny 2 2 4" xfId="194"/>
    <cellStyle name="Dziesiętny 2 2 4 2" xfId="195"/>
    <cellStyle name="Dziesiętny 2 2 4 2 2" xfId="196"/>
    <cellStyle name="Dziesiętny 2 2 4 2 2 2" xfId="197"/>
    <cellStyle name="Dziesiętny 2 2 4 2 3" xfId="198"/>
    <cellStyle name="Dziesiętny 2 2 4 2 3 2" xfId="199"/>
    <cellStyle name="Dziesiętny 2 2 4 2 4" xfId="200"/>
    <cellStyle name="Dziesiętny 2 2 4 2 4 2" xfId="201"/>
    <cellStyle name="Dziesiętny 2 2 4 2 5" xfId="202"/>
    <cellStyle name="Dziesiętny 2 2 4 3" xfId="203"/>
    <cellStyle name="Dziesiętny 2 2 4 3 2" xfId="204"/>
    <cellStyle name="Dziesiętny 2 2 4 3 2 2" xfId="205"/>
    <cellStyle name="Dziesiętny 2 2 4 3 3" xfId="206"/>
    <cellStyle name="Dziesiętny 2 2 4 3 3 2" xfId="207"/>
    <cellStyle name="Dziesiętny 2 2 4 3 4" xfId="208"/>
    <cellStyle name="Dziesiętny 2 2 4 3 4 2" xfId="209"/>
    <cellStyle name="Dziesiętny 2 2 4 3 5" xfId="210"/>
    <cellStyle name="Dziesiętny 2 2 4 4" xfId="211"/>
    <cellStyle name="Dziesiętny 2 2 4 4 2" xfId="212"/>
    <cellStyle name="Dziesiętny 2 2 4 5" xfId="213"/>
    <cellStyle name="Dziesiętny 2 2 4 5 2" xfId="214"/>
    <cellStyle name="Dziesiętny 2 2 4 6" xfId="215"/>
    <cellStyle name="Dziesiętny 2 2 4 6 2" xfId="216"/>
    <cellStyle name="Dziesiętny 2 2 4 7" xfId="217"/>
    <cellStyle name="Dziesiętny 2 2 5" xfId="218"/>
    <cellStyle name="Dziesiętny 2 2 5 2" xfId="219"/>
    <cellStyle name="Dziesiętny 2 2 5 2 2" xfId="220"/>
    <cellStyle name="Dziesiętny 2 2 5 2 2 2" xfId="221"/>
    <cellStyle name="Dziesiętny 2 2 5 2 3" xfId="222"/>
    <cellStyle name="Dziesiętny 2 2 5 2 3 2" xfId="223"/>
    <cellStyle name="Dziesiętny 2 2 5 2 4" xfId="224"/>
    <cellStyle name="Dziesiętny 2 2 5 2 4 2" xfId="225"/>
    <cellStyle name="Dziesiętny 2 2 5 2 5" xfId="226"/>
    <cellStyle name="Dziesiętny 2 2 5 3" xfId="227"/>
    <cellStyle name="Dziesiętny 2 2 5 3 2" xfId="228"/>
    <cellStyle name="Dziesiętny 2 2 5 3 2 2" xfId="229"/>
    <cellStyle name="Dziesiętny 2 2 5 3 3" xfId="230"/>
    <cellStyle name="Dziesiętny 2 2 5 3 3 2" xfId="231"/>
    <cellStyle name="Dziesiętny 2 2 5 3 4" xfId="232"/>
    <cellStyle name="Dziesiętny 2 2 5 3 4 2" xfId="233"/>
    <cellStyle name="Dziesiętny 2 2 5 3 5" xfId="234"/>
    <cellStyle name="Dziesiętny 2 2 5 4" xfId="235"/>
    <cellStyle name="Dziesiętny 2 2 5 4 2" xfId="236"/>
    <cellStyle name="Dziesiętny 2 2 5 5" xfId="237"/>
    <cellStyle name="Dziesiętny 2 2 5 5 2" xfId="238"/>
    <cellStyle name="Dziesiętny 2 2 5 6" xfId="239"/>
    <cellStyle name="Dziesiętny 2 2 5 6 2" xfId="240"/>
    <cellStyle name="Dziesiętny 2 2 5 7" xfId="241"/>
    <cellStyle name="Dziesiętny 2 2 6" xfId="242"/>
    <cellStyle name="Dziesiętny 2 2 6 2" xfId="243"/>
    <cellStyle name="Dziesiętny 2 2 6 2 2" xfId="244"/>
    <cellStyle name="Dziesiętny 2 2 6 2 2 2" xfId="245"/>
    <cellStyle name="Dziesiętny 2 2 6 2 3" xfId="246"/>
    <cellStyle name="Dziesiętny 2 2 6 2 3 2" xfId="247"/>
    <cellStyle name="Dziesiętny 2 2 6 2 4" xfId="248"/>
    <cellStyle name="Dziesiętny 2 2 6 2 4 2" xfId="249"/>
    <cellStyle name="Dziesiętny 2 2 6 2 5" xfId="250"/>
    <cellStyle name="Dziesiętny 2 2 6 3" xfId="251"/>
    <cellStyle name="Dziesiętny 2 2 6 3 2" xfId="252"/>
    <cellStyle name="Dziesiętny 2 2 6 3 2 2" xfId="253"/>
    <cellStyle name="Dziesiętny 2 2 6 3 3" xfId="254"/>
    <cellStyle name="Dziesiętny 2 2 6 3 3 2" xfId="255"/>
    <cellStyle name="Dziesiętny 2 2 6 3 4" xfId="256"/>
    <cellStyle name="Dziesiętny 2 2 6 3 4 2" xfId="257"/>
    <cellStyle name="Dziesiętny 2 2 6 3 5" xfId="258"/>
    <cellStyle name="Dziesiętny 2 2 6 4" xfId="259"/>
    <cellStyle name="Dziesiętny 2 2 6 4 2" xfId="260"/>
    <cellStyle name="Dziesiętny 2 2 6 5" xfId="261"/>
    <cellStyle name="Dziesiętny 2 2 6 5 2" xfId="262"/>
    <cellStyle name="Dziesiętny 2 2 6 6" xfId="263"/>
    <cellStyle name="Dziesiętny 2 2 6 6 2" xfId="264"/>
    <cellStyle name="Dziesiętny 2 2 6 7" xfId="265"/>
    <cellStyle name="Dziesiętny 2 2 7" xfId="266"/>
    <cellStyle name="Dziesiętny 2 2 7 2" xfId="267"/>
    <cellStyle name="Dziesiętny 2 2 7 2 2" xfId="268"/>
    <cellStyle name="Dziesiętny 2 2 7 3" xfId="269"/>
    <cellStyle name="Dziesiętny 2 2 7 3 2" xfId="270"/>
    <cellStyle name="Dziesiętny 2 2 7 4" xfId="271"/>
    <cellStyle name="Dziesiętny 2 2 7 4 2" xfId="272"/>
    <cellStyle name="Dziesiętny 2 2 7 5" xfId="273"/>
    <cellStyle name="Dziesiętny 2 2 8" xfId="274"/>
    <cellStyle name="Dziesiętny 2 2 8 2" xfId="275"/>
    <cellStyle name="Dziesiętny 2 2 8 2 2" xfId="276"/>
    <cellStyle name="Dziesiętny 2 2 8 3" xfId="277"/>
    <cellStyle name="Dziesiętny 2 2 8 3 2" xfId="278"/>
    <cellStyle name="Dziesiętny 2 2 8 4" xfId="279"/>
    <cellStyle name="Dziesiętny 2 2 8 4 2" xfId="280"/>
    <cellStyle name="Dziesiętny 2 2 8 5" xfId="281"/>
    <cellStyle name="Dziesiętny 2 2 9" xfId="282"/>
    <cellStyle name="Dziesiętny 2 2 9 2" xfId="283"/>
    <cellStyle name="Dziesiętny 2 3" xfId="284"/>
    <cellStyle name="Dziesiętny 2 3 10" xfId="285"/>
    <cellStyle name="Dziesiętny 2 3 10 2" xfId="286"/>
    <cellStyle name="Dziesiętny 2 3 11" xfId="287"/>
    <cellStyle name="Dziesiętny 2 3 11 2" xfId="288"/>
    <cellStyle name="Dziesiętny 2 3 12" xfId="289"/>
    <cellStyle name="Dziesiętny 2 3 2" xfId="290"/>
    <cellStyle name="Dziesiętny 2 3 2 10" xfId="291"/>
    <cellStyle name="Dziesiętny 2 3 2 2" xfId="292"/>
    <cellStyle name="Dziesiętny 2 3 2 2 2" xfId="293"/>
    <cellStyle name="Dziesiętny 2 3 2 2 2 2" xfId="294"/>
    <cellStyle name="Dziesiętny 2 3 2 2 2 2 2" xfId="295"/>
    <cellStyle name="Dziesiętny 2 3 2 2 2 3" xfId="296"/>
    <cellStyle name="Dziesiętny 2 3 2 2 2 3 2" xfId="297"/>
    <cellStyle name="Dziesiętny 2 3 2 2 2 4" xfId="298"/>
    <cellStyle name="Dziesiętny 2 3 2 2 2 4 2" xfId="299"/>
    <cellStyle name="Dziesiętny 2 3 2 2 2 5" xfId="300"/>
    <cellStyle name="Dziesiętny 2 3 2 2 3" xfId="301"/>
    <cellStyle name="Dziesiętny 2 3 2 2 3 2" xfId="302"/>
    <cellStyle name="Dziesiętny 2 3 2 2 3 2 2" xfId="303"/>
    <cellStyle name="Dziesiętny 2 3 2 2 3 3" xfId="304"/>
    <cellStyle name="Dziesiętny 2 3 2 2 3 3 2" xfId="305"/>
    <cellStyle name="Dziesiętny 2 3 2 2 3 4" xfId="306"/>
    <cellStyle name="Dziesiętny 2 3 2 2 3 4 2" xfId="307"/>
    <cellStyle name="Dziesiętny 2 3 2 2 3 5" xfId="308"/>
    <cellStyle name="Dziesiętny 2 3 2 2 4" xfId="309"/>
    <cellStyle name="Dziesiętny 2 3 2 2 4 2" xfId="310"/>
    <cellStyle name="Dziesiętny 2 3 2 2 5" xfId="311"/>
    <cellStyle name="Dziesiętny 2 3 2 2 5 2" xfId="312"/>
    <cellStyle name="Dziesiętny 2 3 2 2 6" xfId="313"/>
    <cellStyle name="Dziesiętny 2 3 2 2 6 2" xfId="314"/>
    <cellStyle name="Dziesiętny 2 3 2 2 7" xfId="315"/>
    <cellStyle name="Dziesiętny 2 3 2 3" xfId="316"/>
    <cellStyle name="Dziesiętny 2 3 2 3 2" xfId="317"/>
    <cellStyle name="Dziesiętny 2 3 2 3 2 2" xfId="318"/>
    <cellStyle name="Dziesiętny 2 3 2 3 2 2 2" xfId="319"/>
    <cellStyle name="Dziesiętny 2 3 2 3 2 3" xfId="320"/>
    <cellStyle name="Dziesiętny 2 3 2 3 2 3 2" xfId="321"/>
    <cellStyle name="Dziesiętny 2 3 2 3 2 4" xfId="322"/>
    <cellStyle name="Dziesiętny 2 3 2 3 2 4 2" xfId="323"/>
    <cellStyle name="Dziesiętny 2 3 2 3 2 5" xfId="324"/>
    <cellStyle name="Dziesiętny 2 3 2 3 3" xfId="325"/>
    <cellStyle name="Dziesiętny 2 3 2 3 3 2" xfId="326"/>
    <cellStyle name="Dziesiętny 2 3 2 3 3 2 2" xfId="327"/>
    <cellStyle name="Dziesiętny 2 3 2 3 3 3" xfId="328"/>
    <cellStyle name="Dziesiętny 2 3 2 3 3 3 2" xfId="329"/>
    <cellStyle name="Dziesiętny 2 3 2 3 3 4" xfId="330"/>
    <cellStyle name="Dziesiętny 2 3 2 3 3 4 2" xfId="331"/>
    <cellStyle name="Dziesiętny 2 3 2 3 3 5" xfId="332"/>
    <cellStyle name="Dziesiętny 2 3 2 3 4" xfId="333"/>
    <cellStyle name="Dziesiętny 2 3 2 3 4 2" xfId="334"/>
    <cellStyle name="Dziesiętny 2 3 2 3 5" xfId="335"/>
    <cellStyle name="Dziesiętny 2 3 2 3 5 2" xfId="336"/>
    <cellStyle name="Dziesiętny 2 3 2 3 6" xfId="337"/>
    <cellStyle name="Dziesiętny 2 3 2 3 6 2" xfId="338"/>
    <cellStyle name="Dziesiętny 2 3 2 3 7" xfId="339"/>
    <cellStyle name="Dziesiętny 2 3 2 4" xfId="340"/>
    <cellStyle name="Dziesiętny 2 3 2 4 2" xfId="341"/>
    <cellStyle name="Dziesiętny 2 3 2 4 2 2" xfId="342"/>
    <cellStyle name="Dziesiętny 2 3 2 4 2 2 2" xfId="343"/>
    <cellStyle name="Dziesiętny 2 3 2 4 2 3" xfId="344"/>
    <cellStyle name="Dziesiętny 2 3 2 4 2 3 2" xfId="345"/>
    <cellStyle name="Dziesiętny 2 3 2 4 2 4" xfId="346"/>
    <cellStyle name="Dziesiętny 2 3 2 4 2 4 2" xfId="347"/>
    <cellStyle name="Dziesiętny 2 3 2 4 2 5" xfId="348"/>
    <cellStyle name="Dziesiętny 2 3 2 4 3" xfId="349"/>
    <cellStyle name="Dziesiętny 2 3 2 4 3 2" xfId="350"/>
    <cellStyle name="Dziesiętny 2 3 2 4 3 2 2" xfId="351"/>
    <cellStyle name="Dziesiętny 2 3 2 4 3 3" xfId="352"/>
    <cellStyle name="Dziesiętny 2 3 2 4 3 3 2" xfId="353"/>
    <cellStyle name="Dziesiętny 2 3 2 4 3 4" xfId="354"/>
    <cellStyle name="Dziesiętny 2 3 2 4 3 4 2" xfId="355"/>
    <cellStyle name="Dziesiętny 2 3 2 4 3 5" xfId="356"/>
    <cellStyle name="Dziesiętny 2 3 2 4 4" xfId="357"/>
    <cellStyle name="Dziesiętny 2 3 2 4 4 2" xfId="358"/>
    <cellStyle name="Dziesiętny 2 3 2 4 5" xfId="359"/>
    <cellStyle name="Dziesiętny 2 3 2 4 5 2" xfId="360"/>
    <cellStyle name="Dziesiętny 2 3 2 4 6" xfId="361"/>
    <cellStyle name="Dziesiętny 2 3 2 4 6 2" xfId="362"/>
    <cellStyle name="Dziesiętny 2 3 2 4 7" xfId="363"/>
    <cellStyle name="Dziesiętny 2 3 2 5" xfId="364"/>
    <cellStyle name="Dziesiętny 2 3 2 5 2" xfId="365"/>
    <cellStyle name="Dziesiętny 2 3 2 5 2 2" xfId="366"/>
    <cellStyle name="Dziesiętny 2 3 2 5 3" xfId="367"/>
    <cellStyle name="Dziesiętny 2 3 2 5 3 2" xfId="368"/>
    <cellStyle name="Dziesiętny 2 3 2 5 4" xfId="369"/>
    <cellStyle name="Dziesiętny 2 3 2 5 4 2" xfId="370"/>
    <cellStyle name="Dziesiętny 2 3 2 5 5" xfId="371"/>
    <cellStyle name="Dziesiętny 2 3 2 6" xfId="372"/>
    <cellStyle name="Dziesiętny 2 3 2 6 2" xfId="373"/>
    <cellStyle name="Dziesiętny 2 3 2 6 2 2" xfId="374"/>
    <cellStyle name="Dziesiętny 2 3 2 6 3" xfId="375"/>
    <cellStyle name="Dziesiętny 2 3 2 6 3 2" xfId="376"/>
    <cellStyle name="Dziesiętny 2 3 2 6 4" xfId="377"/>
    <cellStyle name="Dziesiętny 2 3 2 6 4 2" xfId="378"/>
    <cellStyle name="Dziesiętny 2 3 2 6 5" xfId="379"/>
    <cellStyle name="Dziesiętny 2 3 2 7" xfId="380"/>
    <cellStyle name="Dziesiętny 2 3 2 7 2" xfId="381"/>
    <cellStyle name="Dziesiętny 2 3 2 8" xfId="382"/>
    <cellStyle name="Dziesiętny 2 3 2 8 2" xfId="383"/>
    <cellStyle name="Dziesiętny 2 3 2 9" xfId="384"/>
    <cellStyle name="Dziesiętny 2 3 2 9 2" xfId="385"/>
    <cellStyle name="Dziesiętny 2 3 3" xfId="386"/>
    <cellStyle name="Dziesiętny 2 3 3 2" xfId="387"/>
    <cellStyle name="Dziesiętny 2 3 3 2 2" xfId="388"/>
    <cellStyle name="Dziesiętny 2 3 3 2 2 2" xfId="389"/>
    <cellStyle name="Dziesiętny 2 3 3 2 3" xfId="390"/>
    <cellStyle name="Dziesiętny 2 3 3 2 3 2" xfId="391"/>
    <cellStyle name="Dziesiętny 2 3 3 2 4" xfId="392"/>
    <cellStyle name="Dziesiętny 2 3 3 2 4 2" xfId="393"/>
    <cellStyle name="Dziesiętny 2 3 3 2 5" xfId="394"/>
    <cellStyle name="Dziesiętny 2 3 3 3" xfId="395"/>
    <cellStyle name="Dziesiętny 2 3 3 3 2" xfId="396"/>
    <cellStyle name="Dziesiętny 2 3 3 3 2 2" xfId="397"/>
    <cellStyle name="Dziesiętny 2 3 3 3 3" xfId="398"/>
    <cellStyle name="Dziesiętny 2 3 3 3 3 2" xfId="399"/>
    <cellStyle name="Dziesiętny 2 3 3 3 4" xfId="400"/>
    <cellStyle name="Dziesiętny 2 3 3 3 4 2" xfId="401"/>
    <cellStyle name="Dziesiętny 2 3 3 3 5" xfId="402"/>
    <cellStyle name="Dziesiętny 2 3 3 4" xfId="403"/>
    <cellStyle name="Dziesiętny 2 3 3 4 2" xfId="404"/>
    <cellStyle name="Dziesiętny 2 3 3 5" xfId="405"/>
    <cellStyle name="Dziesiętny 2 3 3 5 2" xfId="406"/>
    <cellStyle name="Dziesiętny 2 3 3 6" xfId="407"/>
    <cellStyle name="Dziesiętny 2 3 3 6 2" xfId="408"/>
    <cellStyle name="Dziesiętny 2 3 3 7" xfId="409"/>
    <cellStyle name="Dziesiętny 2 3 4" xfId="410"/>
    <cellStyle name="Dziesiętny 2 3 4 2" xfId="411"/>
    <cellStyle name="Dziesiętny 2 3 4 2 2" xfId="412"/>
    <cellStyle name="Dziesiętny 2 3 4 2 2 2" xfId="413"/>
    <cellStyle name="Dziesiętny 2 3 4 2 3" xfId="414"/>
    <cellStyle name="Dziesiętny 2 3 4 2 3 2" xfId="415"/>
    <cellStyle name="Dziesiętny 2 3 4 2 4" xfId="416"/>
    <cellStyle name="Dziesiętny 2 3 4 2 4 2" xfId="417"/>
    <cellStyle name="Dziesiętny 2 3 4 2 5" xfId="418"/>
    <cellStyle name="Dziesiętny 2 3 4 3" xfId="419"/>
    <cellStyle name="Dziesiętny 2 3 4 3 2" xfId="420"/>
    <cellStyle name="Dziesiętny 2 3 4 3 2 2" xfId="421"/>
    <cellStyle name="Dziesiętny 2 3 4 3 3" xfId="422"/>
    <cellStyle name="Dziesiętny 2 3 4 3 3 2" xfId="423"/>
    <cellStyle name="Dziesiętny 2 3 4 3 4" xfId="424"/>
    <cellStyle name="Dziesiętny 2 3 4 3 4 2" xfId="425"/>
    <cellStyle name="Dziesiętny 2 3 4 3 5" xfId="426"/>
    <cellStyle name="Dziesiętny 2 3 4 4" xfId="427"/>
    <cellStyle name="Dziesiętny 2 3 4 4 2" xfId="428"/>
    <cellStyle name="Dziesiętny 2 3 4 5" xfId="429"/>
    <cellStyle name="Dziesiętny 2 3 4 5 2" xfId="430"/>
    <cellStyle name="Dziesiętny 2 3 4 6" xfId="431"/>
    <cellStyle name="Dziesiętny 2 3 4 6 2" xfId="432"/>
    <cellStyle name="Dziesiętny 2 3 4 7" xfId="433"/>
    <cellStyle name="Dziesiętny 2 3 5" xfId="434"/>
    <cellStyle name="Dziesiętny 2 3 5 2" xfId="435"/>
    <cellStyle name="Dziesiętny 2 3 5 2 2" xfId="436"/>
    <cellStyle name="Dziesiętny 2 3 5 2 2 2" xfId="437"/>
    <cellStyle name="Dziesiętny 2 3 5 2 3" xfId="438"/>
    <cellStyle name="Dziesiętny 2 3 5 2 3 2" xfId="439"/>
    <cellStyle name="Dziesiętny 2 3 5 2 4" xfId="440"/>
    <cellStyle name="Dziesiętny 2 3 5 2 4 2" xfId="441"/>
    <cellStyle name="Dziesiętny 2 3 5 2 5" xfId="442"/>
    <cellStyle name="Dziesiętny 2 3 5 3" xfId="443"/>
    <cellStyle name="Dziesiętny 2 3 5 3 2" xfId="444"/>
    <cellStyle name="Dziesiętny 2 3 5 3 2 2" xfId="445"/>
    <cellStyle name="Dziesiętny 2 3 5 3 3" xfId="446"/>
    <cellStyle name="Dziesiętny 2 3 5 3 3 2" xfId="447"/>
    <cellStyle name="Dziesiętny 2 3 5 3 4" xfId="448"/>
    <cellStyle name="Dziesiętny 2 3 5 3 4 2" xfId="449"/>
    <cellStyle name="Dziesiętny 2 3 5 3 5" xfId="450"/>
    <cellStyle name="Dziesiętny 2 3 5 4" xfId="451"/>
    <cellStyle name="Dziesiętny 2 3 5 4 2" xfId="452"/>
    <cellStyle name="Dziesiętny 2 3 5 5" xfId="453"/>
    <cellStyle name="Dziesiętny 2 3 5 5 2" xfId="454"/>
    <cellStyle name="Dziesiętny 2 3 5 6" xfId="455"/>
    <cellStyle name="Dziesiętny 2 3 5 6 2" xfId="456"/>
    <cellStyle name="Dziesiętny 2 3 5 7" xfId="457"/>
    <cellStyle name="Dziesiętny 2 3 6" xfId="458"/>
    <cellStyle name="Dziesiętny 2 3 6 2" xfId="459"/>
    <cellStyle name="Dziesiętny 2 3 6 2 2" xfId="460"/>
    <cellStyle name="Dziesiętny 2 3 6 2 2 2" xfId="461"/>
    <cellStyle name="Dziesiętny 2 3 6 2 3" xfId="462"/>
    <cellStyle name="Dziesiętny 2 3 6 2 3 2" xfId="463"/>
    <cellStyle name="Dziesiętny 2 3 6 2 4" xfId="464"/>
    <cellStyle name="Dziesiętny 2 3 6 2 4 2" xfId="465"/>
    <cellStyle name="Dziesiętny 2 3 6 2 5" xfId="466"/>
    <cellStyle name="Dziesiętny 2 3 6 3" xfId="467"/>
    <cellStyle name="Dziesiętny 2 3 6 3 2" xfId="468"/>
    <cellStyle name="Dziesiętny 2 3 6 3 2 2" xfId="469"/>
    <cellStyle name="Dziesiętny 2 3 6 3 3" xfId="470"/>
    <cellStyle name="Dziesiętny 2 3 6 3 3 2" xfId="471"/>
    <cellStyle name="Dziesiętny 2 3 6 3 4" xfId="472"/>
    <cellStyle name="Dziesiętny 2 3 6 3 4 2" xfId="473"/>
    <cellStyle name="Dziesiętny 2 3 6 3 5" xfId="474"/>
    <cellStyle name="Dziesiętny 2 3 6 4" xfId="475"/>
    <cellStyle name="Dziesiętny 2 3 6 4 2" xfId="476"/>
    <cellStyle name="Dziesiętny 2 3 6 5" xfId="477"/>
    <cellStyle name="Dziesiętny 2 3 6 5 2" xfId="478"/>
    <cellStyle name="Dziesiętny 2 3 6 6" xfId="479"/>
    <cellStyle name="Dziesiętny 2 3 6 6 2" xfId="480"/>
    <cellStyle name="Dziesiętny 2 3 6 7" xfId="481"/>
    <cellStyle name="Dziesiętny 2 3 7" xfId="482"/>
    <cellStyle name="Dziesiętny 2 3 7 2" xfId="483"/>
    <cellStyle name="Dziesiętny 2 3 7 2 2" xfId="484"/>
    <cellStyle name="Dziesiętny 2 3 7 3" xfId="485"/>
    <cellStyle name="Dziesiętny 2 3 7 3 2" xfId="486"/>
    <cellStyle name="Dziesiętny 2 3 7 4" xfId="487"/>
    <cellStyle name="Dziesiętny 2 3 7 4 2" xfId="488"/>
    <cellStyle name="Dziesiętny 2 3 7 5" xfId="489"/>
    <cellStyle name="Dziesiętny 2 3 8" xfId="490"/>
    <cellStyle name="Dziesiętny 2 3 8 2" xfId="491"/>
    <cellStyle name="Dziesiętny 2 3 8 2 2" xfId="492"/>
    <cellStyle name="Dziesiętny 2 3 8 3" xfId="493"/>
    <cellStyle name="Dziesiętny 2 3 8 3 2" xfId="494"/>
    <cellStyle name="Dziesiętny 2 3 8 4" xfId="495"/>
    <cellStyle name="Dziesiętny 2 3 8 4 2" xfId="496"/>
    <cellStyle name="Dziesiętny 2 3 8 5" xfId="497"/>
    <cellStyle name="Dziesiętny 2 3 9" xfId="498"/>
    <cellStyle name="Dziesiętny 2 3 9 2" xfId="499"/>
    <cellStyle name="Dziesiętny 2 4" xfId="500"/>
    <cellStyle name="Dziesiętny 2 4 10" xfId="501"/>
    <cellStyle name="Dziesiętny 2 4 2" xfId="502"/>
    <cellStyle name="Dziesiętny 2 4 2 2" xfId="503"/>
    <cellStyle name="Dziesiętny 2 4 2 2 2" xfId="504"/>
    <cellStyle name="Dziesiętny 2 4 2 2 2 2" xfId="505"/>
    <cellStyle name="Dziesiętny 2 4 2 2 3" xfId="506"/>
    <cellStyle name="Dziesiętny 2 4 2 2 3 2" xfId="507"/>
    <cellStyle name="Dziesiętny 2 4 2 2 4" xfId="508"/>
    <cellStyle name="Dziesiętny 2 4 2 2 4 2" xfId="509"/>
    <cellStyle name="Dziesiętny 2 4 2 2 5" xfId="510"/>
    <cellStyle name="Dziesiętny 2 4 2 3" xfId="511"/>
    <cellStyle name="Dziesiętny 2 4 2 3 2" xfId="512"/>
    <cellStyle name="Dziesiętny 2 4 2 3 2 2" xfId="513"/>
    <cellStyle name="Dziesiętny 2 4 2 3 3" xfId="514"/>
    <cellStyle name="Dziesiętny 2 4 2 3 3 2" xfId="515"/>
    <cellStyle name="Dziesiętny 2 4 2 3 4" xfId="516"/>
    <cellStyle name="Dziesiętny 2 4 2 3 4 2" xfId="517"/>
    <cellStyle name="Dziesiętny 2 4 2 3 5" xfId="518"/>
    <cellStyle name="Dziesiętny 2 4 2 4" xfId="519"/>
    <cellStyle name="Dziesiętny 2 4 2 4 2" xfId="520"/>
    <cellStyle name="Dziesiętny 2 4 2 5" xfId="521"/>
    <cellStyle name="Dziesiętny 2 4 2 5 2" xfId="522"/>
    <cellStyle name="Dziesiętny 2 4 2 6" xfId="523"/>
    <cellStyle name="Dziesiętny 2 4 2 6 2" xfId="524"/>
    <cellStyle name="Dziesiętny 2 4 2 7" xfId="525"/>
    <cellStyle name="Dziesiętny 2 4 3" xfId="526"/>
    <cellStyle name="Dziesiętny 2 4 3 2" xfId="527"/>
    <cellStyle name="Dziesiętny 2 4 3 2 2" xfId="528"/>
    <cellStyle name="Dziesiętny 2 4 3 2 2 2" xfId="529"/>
    <cellStyle name="Dziesiętny 2 4 3 2 3" xfId="530"/>
    <cellStyle name="Dziesiętny 2 4 3 2 3 2" xfId="531"/>
    <cellStyle name="Dziesiętny 2 4 3 2 4" xfId="532"/>
    <cellStyle name="Dziesiętny 2 4 3 2 4 2" xfId="533"/>
    <cellStyle name="Dziesiętny 2 4 3 2 5" xfId="534"/>
    <cellStyle name="Dziesiętny 2 4 3 3" xfId="535"/>
    <cellStyle name="Dziesiętny 2 4 3 3 2" xfId="536"/>
    <cellStyle name="Dziesiętny 2 4 3 3 2 2" xfId="537"/>
    <cellStyle name="Dziesiętny 2 4 3 3 3" xfId="538"/>
    <cellStyle name="Dziesiętny 2 4 3 3 3 2" xfId="539"/>
    <cellStyle name="Dziesiętny 2 4 3 3 4" xfId="540"/>
    <cellStyle name="Dziesiętny 2 4 3 3 4 2" xfId="541"/>
    <cellStyle name="Dziesiętny 2 4 3 3 5" xfId="542"/>
    <cellStyle name="Dziesiętny 2 4 3 4" xfId="543"/>
    <cellStyle name="Dziesiętny 2 4 3 4 2" xfId="544"/>
    <cellStyle name="Dziesiętny 2 4 3 5" xfId="545"/>
    <cellStyle name="Dziesiętny 2 4 3 5 2" xfId="546"/>
    <cellStyle name="Dziesiętny 2 4 3 6" xfId="547"/>
    <cellStyle name="Dziesiętny 2 4 3 6 2" xfId="548"/>
    <cellStyle name="Dziesiętny 2 4 3 7" xfId="549"/>
    <cellStyle name="Dziesiętny 2 4 4" xfId="550"/>
    <cellStyle name="Dziesiętny 2 4 4 2" xfId="551"/>
    <cellStyle name="Dziesiętny 2 4 4 2 2" xfId="552"/>
    <cellStyle name="Dziesiętny 2 4 4 2 2 2" xfId="553"/>
    <cellStyle name="Dziesiętny 2 4 4 2 3" xfId="554"/>
    <cellStyle name="Dziesiętny 2 4 4 2 3 2" xfId="555"/>
    <cellStyle name="Dziesiętny 2 4 4 2 4" xfId="556"/>
    <cellStyle name="Dziesiętny 2 4 4 2 4 2" xfId="557"/>
    <cellStyle name="Dziesiętny 2 4 4 2 5" xfId="558"/>
    <cellStyle name="Dziesiętny 2 4 4 3" xfId="559"/>
    <cellStyle name="Dziesiętny 2 4 4 3 2" xfId="560"/>
    <cellStyle name="Dziesiętny 2 4 4 3 2 2" xfId="561"/>
    <cellStyle name="Dziesiętny 2 4 4 3 3" xfId="562"/>
    <cellStyle name="Dziesiętny 2 4 4 3 3 2" xfId="563"/>
    <cellStyle name="Dziesiętny 2 4 4 3 4" xfId="564"/>
    <cellStyle name="Dziesiętny 2 4 4 3 4 2" xfId="565"/>
    <cellStyle name="Dziesiętny 2 4 4 3 5" xfId="566"/>
    <cellStyle name="Dziesiętny 2 4 4 4" xfId="567"/>
    <cellStyle name="Dziesiętny 2 4 4 4 2" xfId="568"/>
    <cellStyle name="Dziesiętny 2 4 4 5" xfId="569"/>
    <cellStyle name="Dziesiętny 2 4 4 5 2" xfId="570"/>
    <cellStyle name="Dziesiętny 2 4 4 6" xfId="571"/>
    <cellStyle name="Dziesiętny 2 4 4 6 2" xfId="572"/>
    <cellStyle name="Dziesiętny 2 4 4 7" xfId="573"/>
    <cellStyle name="Dziesiętny 2 4 5" xfId="574"/>
    <cellStyle name="Dziesiętny 2 4 5 2" xfId="575"/>
    <cellStyle name="Dziesiętny 2 4 5 2 2" xfId="576"/>
    <cellStyle name="Dziesiętny 2 4 5 3" xfId="577"/>
    <cellStyle name="Dziesiętny 2 4 5 3 2" xfId="578"/>
    <cellStyle name="Dziesiętny 2 4 5 4" xfId="579"/>
    <cellStyle name="Dziesiętny 2 4 5 4 2" xfId="580"/>
    <cellStyle name="Dziesiętny 2 4 5 5" xfId="581"/>
    <cellStyle name="Dziesiętny 2 4 6" xfId="582"/>
    <cellStyle name="Dziesiętny 2 4 6 2" xfId="583"/>
    <cellStyle name="Dziesiętny 2 4 6 2 2" xfId="584"/>
    <cellStyle name="Dziesiętny 2 4 6 3" xfId="585"/>
    <cellStyle name="Dziesiętny 2 4 6 3 2" xfId="586"/>
    <cellStyle name="Dziesiętny 2 4 6 4" xfId="587"/>
    <cellStyle name="Dziesiętny 2 4 6 4 2" xfId="588"/>
    <cellStyle name="Dziesiętny 2 4 6 5" xfId="589"/>
    <cellStyle name="Dziesiętny 2 4 7" xfId="590"/>
    <cellStyle name="Dziesiętny 2 4 7 2" xfId="591"/>
    <cellStyle name="Dziesiętny 2 4 8" xfId="592"/>
    <cellStyle name="Dziesiętny 2 4 8 2" xfId="593"/>
    <cellStyle name="Dziesiętny 2 4 9" xfId="594"/>
    <cellStyle name="Dziesiętny 2 4 9 2" xfId="595"/>
    <cellStyle name="Dziesiętny 2 5" xfId="596"/>
    <cellStyle name="Dziesiętny 2 5 2" xfId="597"/>
    <cellStyle name="Dziesiętny 2 5 2 2" xfId="598"/>
    <cellStyle name="Dziesiętny 2 5 2 2 2" xfId="599"/>
    <cellStyle name="Dziesiętny 2 5 2 3" xfId="600"/>
    <cellStyle name="Dziesiętny 2 5 2 3 2" xfId="601"/>
    <cellStyle name="Dziesiętny 2 5 2 4" xfId="602"/>
    <cellStyle name="Dziesiętny 2 5 2 4 2" xfId="603"/>
    <cellStyle name="Dziesiętny 2 5 2 5" xfId="604"/>
    <cellStyle name="Dziesiętny 2 5 3" xfId="605"/>
    <cellStyle name="Dziesiętny 2 5 3 2" xfId="606"/>
    <cellStyle name="Dziesiętny 2 5 3 2 2" xfId="607"/>
    <cellStyle name="Dziesiętny 2 5 3 3" xfId="608"/>
    <cellStyle name="Dziesiętny 2 5 3 3 2" xfId="609"/>
    <cellStyle name="Dziesiętny 2 5 3 4" xfId="610"/>
    <cellStyle name="Dziesiętny 2 5 3 4 2" xfId="611"/>
    <cellStyle name="Dziesiętny 2 5 3 5" xfId="612"/>
    <cellStyle name="Dziesiętny 2 5 4" xfId="613"/>
    <cellStyle name="Dziesiętny 2 5 4 2" xfId="614"/>
    <cellStyle name="Dziesiętny 2 5 5" xfId="615"/>
    <cellStyle name="Dziesiętny 2 5 5 2" xfId="616"/>
    <cellStyle name="Dziesiętny 2 5 6" xfId="617"/>
    <cellStyle name="Dziesiętny 2 5 6 2" xfId="618"/>
    <cellStyle name="Dziesiętny 2 5 7" xfId="619"/>
    <cellStyle name="Dziesiętny 2 6" xfId="620"/>
    <cellStyle name="Dziesiętny 2 6 2" xfId="621"/>
    <cellStyle name="Dziesiętny 2 6 2 2" xfId="622"/>
    <cellStyle name="Dziesiętny 2 6 2 2 2" xfId="623"/>
    <cellStyle name="Dziesiętny 2 6 2 3" xfId="624"/>
    <cellStyle name="Dziesiętny 2 6 2 3 2" xfId="625"/>
    <cellStyle name="Dziesiętny 2 6 2 4" xfId="626"/>
    <cellStyle name="Dziesiętny 2 6 2 4 2" xfId="627"/>
    <cellStyle name="Dziesiętny 2 6 2 5" xfId="628"/>
    <cellStyle name="Dziesiętny 2 6 3" xfId="629"/>
    <cellStyle name="Dziesiętny 2 6 3 2" xfId="630"/>
    <cellStyle name="Dziesiętny 2 6 3 2 2" xfId="631"/>
    <cellStyle name="Dziesiętny 2 6 3 3" xfId="632"/>
    <cellStyle name="Dziesiętny 2 6 3 3 2" xfId="633"/>
    <cellStyle name="Dziesiętny 2 6 3 4" xfId="634"/>
    <cellStyle name="Dziesiętny 2 6 3 4 2" xfId="635"/>
    <cellStyle name="Dziesiętny 2 6 3 5" xfId="636"/>
    <cellStyle name="Dziesiętny 2 6 4" xfId="637"/>
    <cellStyle name="Dziesiętny 2 6 4 2" xfId="638"/>
    <cellStyle name="Dziesiętny 2 6 5" xfId="639"/>
    <cellStyle name="Dziesiętny 2 6 5 2" xfId="640"/>
    <cellStyle name="Dziesiętny 2 6 6" xfId="641"/>
    <cellStyle name="Dziesiętny 2 6 6 2" xfId="642"/>
    <cellStyle name="Dziesiętny 2 6 7" xfId="643"/>
    <cellStyle name="Dziesiętny 2 7" xfId="644"/>
    <cellStyle name="Dziesiętny 2 7 2" xfId="645"/>
    <cellStyle name="Dziesiętny 2 7 2 2" xfId="646"/>
    <cellStyle name="Dziesiętny 2 7 2 2 2" xfId="647"/>
    <cellStyle name="Dziesiętny 2 7 2 3" xfId="648"/>
    <cellStyle name="Dziesiętny 2 7 2 3 2" xfId="649"/>
    <cellStyle name="Dziesiętny 2 7 2 4" xfId="650"/>
    <cellStyle name="Dziesiętny 2 7 2 4 2" xfId="651"/>
    <cellStyle name="Dziesiętny 2 7 2 5" xfId="652"/>
    <cellStyle name="Dziesiętny 2 7 3" xfId="653"/>
    <cellStyle name="Dziesiętny 2 7 3 2" xfId="654"/>
    <cellStyle name="Dziesiętny 2 7 3 2 2" xfId="655"/>
    <cellStyle name="Dziesiętny 2 7 3 3" xfId="656"/>
    <cellStyle name="Dziesiętny 2 7 3 3 2" xfId="657"/>
    <cellStyle name="Dziesiętny 2 7 3 4" xfId="658"/>
    <cellStyle name="Dziesiętny 2 7 3 4 2" xfId="659"/>
    <cellStyle name="Dziesiętny 2 7 3 5" xfId="660"/>
    <cellStyle name="Dziesiętny 2 7 4" xfId="661"/>
    <cellStyle name="Dziesiętny 2 7 4 2" xfId="662"/>
    <cellStyle name="Dziesiętny 2 7 5" xfId="663"/>
    <cellStyle name="Dziesiętny 2 7 5 2" xfId="664"/>
    <cellStyle name="Dziesiętny 2 7 6" xfId="665"/>
    <cellStyle name="Dziesiętny 2 7 6 2" xfId="666"/>
    <cellStyle name="Dziesiętny 2 7 7" xfId="667"/>
    <cellStyle name="Dziesiętny 2 8" xfId="668"/>
    <cellStyle name="Dziesiętny 2 8 2" xfId="669"/>
    <cellStyle name="Dziesiętny 2 8 2 2" xfId="670"/>
    <cellStyle name="Dziesiętny 2 8 2 2 2" xfId="671"/>
    <cellStyle name="Dziesiętny 2 8 2 3" xfId="672"/>
    <cellStyle name="Dziesiętny 2 8 2 3 2" xfId="673"/>
    <cellStyle name="Dziesiętny 2 8 2 4" xfId="674"/>
    <cellStyle name="Dziesiętny 2 8 2 4 2" xfId="675"/>
    <cellStyle name="Dziesiętny 2 8 2 5" xfId="676"/>
    <cellStyle name="Dziesiętny 2 8 3" xfId="677"/>
    <cellStyle name="Dziesiętny 2 8 3 2" xfId="678"/>
    <cellStyle name="Dziesiętny 2 8 3 2 2" xfId="679"/>
    <cellStyle name="Dziesiętny 2 8 3 3" xfId="680"/>
    <cellStyle name="Dziesiętny 2 8 3 3 2" xfId="681"/>
    <cellStyle name="Dziesiętny 2 8 3 4" xfId="682"/>
    <cellStyle name="Dziesiętny 2 8 3 4 2" xfId="683"/>
    <cellStyle name="Dziesiętny 2 8 3 5" xfId="684"/>
    <cellStyle name="Dziesiętny 2 8 4" xfId="685"/>
    <cellStyle name="Dziesiętny 2 8 4 2" xfId="686"/>
    <cellStyle name="Dziesiętny 2 8 5" xfId="687"/>
    <cellStyle name="Dziesiętny 2 8 5 2" xfId="688"/>
    <cellStyle name="Dziesiętny 2 8 6" xfId="689"/>
    <cellStyle name="Dziesiętny 2 8 6 2" xfId="690"/>
    <cellStyle name="Dziesiętny 2 8 7" xfId="691"/>
    <cellStyle name="Dziesiętny 2 9" xfId="692"/>
    <cellStyle name="Dziesiętny 2 9 2" xfId="693"/>
    <cellStyle name="Dziesiętny 2 9 2 2" xfId="694"/>
    <cellStyle name="Dziesiętny 2 9 3" xfId="695"/>
    <cellStyle name="Dziesiętny 2 9 3 2" xfId="696"/>
    <cellStyle name="Dziesiętny 2 9 4" xfId="697"/>
    <cellStyle name="Dziesiętny 2 9 4 2" xfId="698"/>
    <cellStyle name="Dziesiętny 2 9 5" xfId="699"/>
    <cellStyle name="Dziesiętny 3" xfId="700"/>
    <cellStyle name="Dziesiętny 3 10" xfId="701"/>
    <cellStyle name="Dziesiętny 3 10 2" xfId="702"/>
    <cellStyle name="Dziesiętny 3 11" xfId="703"/>
    <cellStyle name="Dziesiętny 3 11 2" xfId="704"/>
    <cellStyle name="Dziesiętny 3 12" xfId="705"/>
    <cellStyle name="Dziesiętny 3 2" xfId="706"/>
    <cellStyle name="Dziesiętny 3 2 10" xfId="707"/>
    <cellStyle name="Dziesiętny 3 2 2" xfId="708"/>
    <cellStyle name="Dziesiętny 3 2 2 2" xfId="709"/>
    <cellStyle name="Dziesiętny 3 2 2 2 2" xfId="710"/>
    <cellStyle name="Dziesiętny 3 2 2 2 2 2" xfId="711"/>
    <cellStyle name="Dziesiętny 3 2 2 2 3" xfId="712"/>
    <cellStyle name="Dziesiętny 3 2 2 2 3 2" xfId="713"/>
    <cellStyle name="Dziesiętny 3 2 2 2 4" xfId="714"/>
    <cellStyle name="Dziesiętny 3 2 2 2 4 2" xfId="715"/>
    <cellStyle name="Dziesiętny 3 2 2 2 5" xfId="716"/>
    <cellStyle name="Dziesiętny 3 2 2 3" xfId="717"/>
    <cellStyle name="Dziesiętny 3 2 2 3 2" xfId="718"/>
    <cellStyle name="Dziesiętny 3 2 2 3 2 2" xfId="719"/>
    <cellStyle name="Dziesiętny 3 2 2 3 3" xfId="720"/>
    <cellStyle name="Dziesiętny 3 2 2 3 3 2" xfId="721"/>
    <cellStyle name="Dziesiętny 3 2 2 3 4" xfId="722"/>
    <cellStyle name="Dziesiętny 3 2 2 3 4 2" xfId="723"/>
    <cellStyle name="Dziesiętny 3 2 2 3 5" xfId="724"/>
    <cellStyle name="Dziesiętny 3 2 2 4" xfId="725"/>
    <cellStyle name="Dziesiętny 3 2 2 4 2" xfId="726"/>
    <cellStyle name="Dziesiętny 3 2 2 5" xfId="727"/>
    <cellStyle name="Dziesiętny 3 2 2 5 2" xfId="728"/>
    <cellStyle name="Dziesiętny 3 2 2 6" xfId="729"/>
    <cellStyle name="Dziesiętny 3 2 2 6 2" xfId="730"/>
    <cellStyle name="Dziesiętny 3 2 2 7" xfId="731"/>
    <cellStyle name="Dziesiętny 3 2 3" xfId="732"/>
    <cellStyle name="Dziesiętny 3 2 3 2" xfId="733"/>
    <cellStyle name="Dziesiętny 3 2 3 2 2" xfId="734"/>
    <cellStyle name="Dziesiętny 3 2 3 2 2 2" xfId="735"/>
    <cellStyle name="Dziesiętny 3 2 3 2 3" xfId="736"/>
    <cellStyle name="Dziesiętny 3 2 3 2 3 2" xfId="737"/>
    <cellStyle name="Dziesiętny 3 2 3 2 4" xfId="738"/>
    <cellStyle name="Dziesiętny 3 2 3 2 4 2" xfId="739"/>
    <cellStyle name="Dziesiętny 3 2 3 2 5" xfId="740"/>
    <cellStyle name="Dziesiętny 3 2 3 3" xfId="741"/>
    <cellStyle name="Dziesiętny 3 2 3 3 2" xfId="742"/>
    <cellStyle name="Dziesiętny 3 2 3 3 2 2" xfId="743"/>
    <cellStyle name="Dziesiętny 3 2 3 3 3" xfId="744"/>
    <cellStyle name="Dziesiętny 3 2 3 3 3 2" xfId="745"/>
    <cellStyle name="Dziesiętny 3 2 3 3 4" xfId="746"/>
    <cellStyle name="Dziesiętny 3 2 3 3 4 2" xfId="747"/>
    <cellStyle name="Dziesiętny 3 2 3 3 5" xfId="748"/>
    <cellStyle name="Dziesiętny 3 2 3 4" xfId="749"/>
    <cellStyle name="Dziesiętny 3 2 3 4 2" xfId="750"/>
    <cellStyle name="Dziesiętny 3 2 3 5" xfId="751"/>
    <cellStyle name="Dziesiętny 3 2 3 5 2" xfId="752"/>
    <cellStyle name="Dziesiętny 3 2 3 6" xfId="753"/>
    <cellStyle name="Dziesiętny 3 2 3 6 2" xfId="754"/>
    <cellStyle name="Dziesiętny 3 2 3 7" xfId="755"/>
    <cellStyle name="Dziesiętny 3 2 4" xfId="756"/>
    <cellStyle name="Dziesiętny 3 2 4 2" xfId="757"/>
    <cellStyle name="Dziesiętny 3 2 4 2 2" xfId="758"/>
    <cellStyle name="Dziesiętny 3 2 4 2 2 2" xfId="759"/>
    <cellStyle name="Dziesiętny 3 2 4 2 3" xfId="760"/>
    <cellStyle name="Dziesiętny 3 2 4 2 3 2" xfId="761"/>
    <cellStyle name="Dziesiętny 3 2 4 2 4" xfId="762"/>
    <cellStyle name="Dziesiętny 3 2 4 2 4 2" xfId="763"/>
    <cellStyle name="Dziesiętny 3 2 4 2 5" xfId="764"/>
    <cellStyle name="Dziesiętny 3 2 4 3" xfId="765"/>
    <cellStyle name="Dziesiętny 3 2 4 3 2" xfId="766"/>
    <cellStyle name="Dziesiętny 3 2 4 3 2 2" xfId="767"/>
    <cellStyle name="Dziesiętny 3 2 4 3 3" xfId="768"/>
    <cellStyle name="Dziesiętny 3 2 4 3 3 2" xfId="769"/>
    <cellStyle name="Dziesiętny 3 2 4 3 4" xfId="770"/>
    <cellStyle name="Dziesiętny 3 2 4 3 4 2" xfId="771"/>
    <cellStyle name="Dziesiętny 3 2 4 3 5" xfId="772"/>
    <cellStyle name="Dziesiętny 3 2 4 4" xfId="773"/>
    <cellStyle name="Dziesiętny 3 2 4 4 2" xfId="774"/>
    <cellStyle name="Dziesiętny 3 2 4 5" xfId="775"/>
    <cellStyle name="Dziesiętny 3 2 4 5 2" xfId="776"/>
    <cellStyle name="Dziesiętny 3 2 4 6" xfId="777"/>
    <cellStyle name="Dziesiętny 3 2 4 6 2" xfId="778"/>
    <cellStyle name="Dziesiętny 3 2 4 7" xfId="779"/>
    <cellStyle name="Dziesiętny 3 2 5" xfId="780"/>
    <cellStyle name="Dziesiętny 3 2 5 2" xfId="781"/>
    <cellStyle name="Dziesiętny 3 2 5 2 2" xfId="782"/>
    <cellStyle name="Dziesiętny 3 2 5 3" xfId="783"/>
    <cellStyle name="Dziesiętny 3 2 5 3 2" xfId="784"/>
    <cellStyle name="Dziesiętny 3 2 5 4" xfId="785"/>
    <cellStyle name="Dziesiętny 3 2 5 4 2" xfId="786"/>
    <cellStyle name="Dziesiętny 3 2 5 5" xfId="787"/>
    <cellStyle name="Dziesiętny 3 2 6" xfId="788"/>
    <cellStyle name="Dziesiętny 3 2 6 2" xfId="789"/>
    <cellStyle name="Dziesiętny 3 2 6 2 2" xfId="790"/>
    <cellStyle name="Dziesiętny 3 2 6 3" xfId="791"/>
    <cellStyle name="Dziesiętny 3 2 6 3 2" xfId="792"/>
    <cellStyle name="Dziesiętny 3 2 6 4" xfId="793"/>
    <cellStyle name="Dziesiętny 3 2 6 4 2" xfId="794"/>
    <cellStyle name="Dziesiętny 3 2 6 5" xfId="795"/>
    <cellStyle name="Dziesiętny 3 2 7" xfId="796"/>
    <cellStyle name="Dziesiętny 3 2 7 2" xfId="797"/>
    <cellStyle name="Dziesiętny 3 2 8" xfId="798"/>
    <cellStyle name="Dziesiętny 3 2 8 2" xfId="799"/>
    <cellStyle name="Dziesiętny 3 2 9" xfId="800"/>
    <cellStyle name="Dziesiętny 3 2 9 2" xfId="801"/>
    <cellStyle name="Dziesiętny 3 3" xfId="802"/>
    <cellStyle name="Dziesiętny 3 3 2" xfId="803"/>
    <cellStyle name="Dziesiętny 3 3 2 2" xfId="804"/>
    <cellStyle name="Dziesiętny 3 3 2 2 2" xfId="805"/>
    <cellStyle name="Dziesiętny 3 3 2 3" xfId="806"/>
    <cellStyle name="Dziesiętny 3 3 2 3 2" xfId="807"/>
    <cellStyle name="Dziesiętny 3 3 2 4" xfId="808"/>
    <cellStyle name="Dziesiętny 3 3 2 4 2" xfId="809"/>
    <cellStyle name="Dziesiętny 3 3 2 5" xfId="810"/>
    <cellStyle name="Dziesiętny 3 3 3" xfId="811"/>
    <cellStyle name="Dziesiętny 3 3 3 2" xfId="812"/>
    <cellStyle name="Dziesiętny 3 3 3 2 2" xfId="813"/>
    <cellStyle name="Dziesiętny 3 3 3 3" xfId="814"/>
    <cellStyle name="Dziesiętny 3 3 3 3 2" xfId="815"/>
    <cellStyle name="Dziesiętny 3 3 3 4" xfId="816"/>
    <cellStyle name="Dziesiętny 3 3 3 4 2" xfId="817"/>
    <cellStyle name="Dziesiętny 3 3 3 5" xfId="818"/>
    <cellStyle name="Dziesiętny 3 3 4" xfId="819"/>
    <cellStyle name="Dziesiętny 3 3 4 2" xfId="820"/>
    <cellStyle name="Dziesiętny 3 3 5" xfId="821"/>
    <cellStyle name="Dziesiętny 3 3 5 2" xfId="822"/>
    <cellStyle name="Dziesiętny 3 3 6" xfId="823"/>
    <cellStyle name="Dziesiętny 3 3 6 2" xfId="824"/>
    <cellStyle name="Dziesiętny 3 3 7" xfId="825"/>
    <cellStyle name="Dziesiętny 3 4" xfId="826"/>
    <cellStyle name="Dziesiętny 3 4 2" xfId="827"/>
    <cellStyle name="Dziesiętny 3 4 2 2" xfId="828"/>
    <cellStyle name="Dziesiętny 3 4 2 2 2" xfId="829"/>
    <cellStyle name="Dziesiętny 3 4 2 3" xfId="830"/>
    <cellStyle name="Dziesiętny 3 4 2 3 2" xfId="831"/>
    <cellStyle name="Dziesiętny 3 4 2 4" xfId="832"/>
    <cellStyle name="Dziesiętny 3 4 2 4 2" xfId="833"/>
    <cellStyle name="Dziesiętny 3 4 2 5" xfId="834"/>
    <cellStyle name="Dziesiętny 3 4 3" xfId="835"/>
    <cellStyle name="Dziesiętny 3 4 3 2" xfId="836"/>
    <cellStyle name="Dziesiętny 3 4 3 2 2" xfId="837"/>
    <cellStyle name="Dziesiętny 3 4 3 3" xfId="838"/>
    <cellStyle name="Dziesiętny 3 4 3 3 2" xfId="839"/>
    <cellStyle name="Dziesiętny 3 4 3 4" xfId="840"/>
    <cellStyle name="Dziesiętny 3 4 3 4 2" xfId="841"/>
    <cellStyle name="Dziesiętny 3 4 3 5" xfId="842"/>
    <cellStyle name="Dziesiętny 3 4 4" xfId="843"/>
    <cellStyle name="Dziesiętny 3 4 4 2" xfId="844"/>
    <cellStyle name="Dziesiętny 3 4 5" xfId="845"/>
    <cellStyle name="Dziesiętny 3 4 5 2" xfId="846"/>
    <cellStyle name="Dziesiętny 3 4 6" xfId="847"/>
    <cellStyle name="Dziesiętny 3 4 6 2" xfId="848"/>
    <cellStyle name="Dziesiętny 3 4 7" xfId="849"/>
    <cellStyle name="Dziesiętny 3 5" xfId="850"/>
    <cellStyle name="Dziesiętny 3 5 2" xfId="851"/>
    <cellStyle name="Dziesiętny 3 5 2 2" xfId="852"/>
    <cellStyle name="Dziesiętny 3 5 2 2 2" xfId="853"/>
    <cellStyle name="Dziesiętny 3 5 2 3" xfId="854"/>
    <cellStyle name="Dziesiętny 3 5 2 3 2" xfId="855"/>
    <cellStyle name="Dziesiętny 3 5 2 4" xfId="856"/>
    <cellStyle name="Dziesiętny 3 5 2 4 2" xfId="857"/>
    <cellStyle name="Dziesiętny 3 5 2 5" xfId="858"/>
    <cellStyle name="Dziesiętny 3 5 3" xfId="859"/>
    <cellStyle name="Dziesiętny 3 5 3 2" xfId="860"/>
    <cellStyle name="Dziesiętny 3 5 3 2 2" xfId="861"/>
    <cellStyle name="Dziesiętny 3 5 3 3" xfId="862"/>
    <cellStyle name="Dziesiętny 3 5 3 3 2" xfId="863"/>
    <cellStyle name="Dziesiętny 3 5 3 4" xfId="864"/>
    <cellStyle name="Dziesiętny 3 5 3 4 2" xfId="865"/>
    <cellStyle name="Dziesiętny 3 5 3 5" xfId="866"/>
    <cellStyle name="Dziesiętny 3 5 4" xfId="867"/>
    <cellStyle name="Dziesiętny 3 5 4 2" xfId="868"/>
    <cellStyle name="Dziesiętny 3 5 5" xfId="869"/>
    <cellStyle name="Dziesiętny 3 5 5 2" xfId="870"/>
    <cellStyle name="Dziesiętny 3 5 6" xfId="871"/>
    <cellStyle name="Dziesiętny 3 5 6 2" xfId="872"/>
    <cellStyle name="Dziesiętny 3 5 7" xfId="873"/>
    <cellStyle name="Dziesiętny 3 6" xfId="874"/>
    <cellStyle name="Dziesiętny 3 6 2" xfId="875"/>
    <cellStyle name="Dziesiętny 3 6 2 2" xfId="876"/>
    <cellStyle name="Dziesiętny 3 6 2 2 2" xfId="877"/>
    <cellStyle name="Dziesiętny 3 6 2 3" xfId="878"/>
    <cellStyle name="Dziesiętny 3 6 2 3 2" xfId="879"/>
    <cellStyle name="Dziesiętny 3 6 2 4" xfId="880"/>
    <cellStyle name="Dziesiętny 3 6 2 4 2" xfId="881"/>
    <cellStyle name="Dziesiętny 3 6 2 5" xfId="882"/>
    <cellStyle name="Dziesiętny 3 6 3" xfId="883"/>
    <cellStyle name="Dziesiętny 3 6 3 2" xfId="884"/>
    <cellStyle name="Dziesiętny 3 6 3 2 2" xfId="885"/>
    <cellStyle name="Dziesiętny 3 6 3 3" xfId="886"/>
    <cellStyle name="Dziesiętny 3 6 3 3 2" xfId="887"/>
    <cellStyle name="Dziesiętny 3 6 3 4" xfId="888"/>
    <cellStyle name="Dziesiętny 3 6 3 4 2" xfId="889"/>
    <cellStyle name="Dziesiętny 3 6 3 5" xfId="890"/>
    <cellStyle name="Dziesiętny 3 6 4" xfId="891"/>
    <cellStyle name="Dziesiętny 3 6 4 2" xfId="892"/>
    <cellStyle name="Dziesiętny 3 6 5" xfId="893"/>
    <cellStyle name="Dziesiętny 3 6 5 2" xfId="894"/>
    <cellStyle name="Dziesiętny 3 6 6" xfId="895"/>
    <cellStyle name="Dziesiętny 3 6 6 2" xfId="896"/>
    <cellStyle name="Dziesiętny 3 6 7" xfId="897"/>
    <cellStyle name="Dziesiętny 3 7" xfId="898"/>
    <cellStyle name="Dziesiętny 3 7 2" xfId="899"/>
    <cellStyle name="Dziesiętny 3 7 2 2" xfId="900"/>
    <cellStyle name="Dziesiętny 3 7 3" xfId="901"/>
    <cellStyle name="Dziesiętny 3 7 3 2" xfId="902"/>
    <cellStyle name="Dziesiętny 3 7 4" xfId="903"/>
    <cellStyle name="Dziesiętny 3 7 4 2" xfId="904"/>
    <cellStyle name="Dziesiętny 3 7 5" xfId="905"/>
    <cellStyle name="Dziesiętny 3 8" xfId="906"/>
    <cellStyle name="Dziesiętny 3 8 2" xfId="907"/>
    <cellStyle name="Dziesiętny 3 8 2 2" xfId="908"/>
    <cellStyle name="Dziesiętny 3 8 3" xfId="909"/>
    <cellStyle name="Dziesiętny 3 8 3 2" xfId="910"/>
    <cellStyle name="Dziesiętny 3 8 4" xfId="911"/>
    <cellStyle name="Dziesiętny 3 8 4 2" xfId="912"/>
    <cellStyle name="Dziesiętny 3 8 5" xfId="913"/>
    <cellStyle name="Dziesiętny 3 9" xfId="914"/>
    <cellStyle name="Dziesiętny 3 9 2" xfId="915"/>
    <cellStyle name="Dziesiętny 4" xfId="916"/>
    <cellStyle name="Dziesiętny 4 10" xfId="917"/>
    <cellStyle name="Dziesiętny 4 10 2" xfId="918"/>
    <cellStyle name="Dziesiętny 4 11" xfId="919"/>
    <cellStyle name="Dziesiętny 4 11 2" xfId="920"/>
    <cellStyle name="Dziesiętny 4 12" xfId="921"/>
    <cellStyle name="Dziesiętny 4 2" xfId="922"/>
    <cellStyle name="Dziesiętny 4 2 10" xfId="923"/>
    <cellStyle name="Dziesiętny 4 2 2" xfId="924"/>
    <cellStyle name="Dziesiętny 4 2 2 2" xfId="925"/>
    <cellStyle name="Dziesiętny 4 2 2 2 2" xfId="926"/>
    <cellStyle name="Dziesiętny 4 2 2 2 2 2" xfId="927"/>
    <cellStyle name="Dziesiętny 4 2 2 2 3" xfId="928"/>
    <cellStyle name="Dziesiętny 4 2 2 2 3 2" xfId="929"/>
    <cellStyle name="Dziesiętny 4 2 2 2 4" xfId="930"/>
    <cellStyle name="Dziesiętny 4 2 2 2 4 2" xfId="931"/>
    <cellStyle name="Dziesiętny 4 2 2 2 5" xfId="932"/>
    <cellStyle name="Dziesiętny 4 2 2 3" xfId="933"/>
    <cellStyle name="Dziesiętny 4 2 2 3 2" xfId="934"/>
    <cellStyle name="Dziesiętny 4 2 2 3 2 2" xfId="935"/>
    <cellStyle name="Dziesiętny 4 2 2 3 3" xfId="936"/>
    <cellStyle name="Dziesiętny 4 2 2 3 3 2" xfId="937"/>
    <cellStyle name="Dziesiętny 4 2 2 3 4" xfId="938"/>
    <cellStyle name="Dziesiętny 4 2 2 3 4 2" xfId="939"/>
    <cellStyle name="Dziesiętny 4 2 2 3 5" xfId="940"/>
    <cellStyle name="Dziesiętny 4 2 2 4" xfId="941"/>
    <cellStyle name="Dziesiętny 4 2 2 4 2" xfId="942"/>
    <cellStyle name="Dziesiętny 4 2 2 5" xfId="943"/>
    <cellStyle name="Dziesiętny 4 2 2 5 2" xfId="944"/>
    <cellStyle name="Dziesiętny 4 2 2 6" xfId="945"/>
    <cellStyle name="Dziesiętny 4 2 2 6 2" xfId="946"/>
    <cellStyle name="Dziesiętny 4 2 2 7" xfId="947"/>
    <cellStyle name="Dziesiętny 4 2 3" xfId="948"/>
    <cellStyle name="Dziesiętny 4 2 3 2" xfId="949"/>
    <cellStyle name="Dziesiętny 4 2 3 2 2" xfId="950"/>
    <cellStyle name="Dziesiętny 4 2 3 2 2 2" xfId="951"/>
    <cellStyle name="Dziesiętny 4 2 3 2 3" xfId="952"/>
    <cellStyle name="Dziesiętny 4 2 3 2 3 2" xfId="953"/>
    <cellStyle name="Dziesiętny 4 2 3 2 4" xfId="954"/>
    <cellStyle name="Dziesiętny 4 2 3 2 4 2" xfId="955"/>
    <cellStyle name="Dziesiętny 4 2 3 2 5" xfId="956"/>
    <cellStyle name="Dziesiętny 4 2 3 3" xfId="957"/>
    <cellStyle name="Dziesiętny 4 2 3 3 2" xfId="958"/>
    <cellStyle name="Dziesiętny 4 2 3 3 2 2" xfId="959"/>
    <cellStyle name="Dziesiętny 4 2 3 3 3" xfId="960"/>
    <cellStyle name="Dziesiętny 4 2 3 3 3 2" xfId="961"/>
    <cellStyle name="Dziesiętny 4 2 3 3 4" xfId="962"/>
    <cellStyle name="Dziesiętny 4 2 3 3 4 2" xfId="963"/>
    <cellStyle name="Dziesiętny 4 2 3 3 5" xfId="964"/>
    <cellStyle name="Dziesiętny 4 2 3 4" xfId="965"/>
    <cellStyle name="Dziesiętny 4 2 3 4 2" xfId="966"/>
    <cellStyle name="Dziesiętny 4 2 3 5" xfId="967"/>
    <cellStyle name="Dziesiętny 4 2 3 5 2" xfId="968"/>
    <cellStyle name="Dziesiętny 4 2 3 6" xfId="969"/>
    <cellStyle name="Dziesiętny 4 2 3 6 2" xfId="970"/>
    <cellStyle name="Dziesiętny 4 2 3 7" xfId="971"/>
    <cellStyle name="Dziesiętny 4 2 4" xfId="972"/>
    <cellStyle name="Dziesiętny 4 2 4 2" xfId="973"/>
    <cellStyle name="Dziesiętny 4 2 4 2 2" xfId="974"/>
    <cellStyle name="Dziesiętny 4 2 4 2 2 2" xfId="975"/>
    <cellStyle name="Dziesiętny 4 2 4 2 3" xfId="976"/>
    <cellStyle name="Dziesiętny 4 2 4 2 3 2" xfId="977"/>
    <cellStyle name="Dziesiętny 4 2 4 2 4" xfId="978"/>
    <cellStyle name="Dziesiętny 4 2 4 2 4 2" xfId="979"/>
    <cellStyle name="Dziesiętny 4 2 4 2 5" xfId="980"/>
    <cellStyle name="Dziesiętny 4 2 4 3" xfId="981"/>
    <cellStyle name="Dziesiętny 4 2 4 3 2" xfId="982"/>
    <cellStyle name="Dziesiętny 4 2 4 3 2 2" xfId="983"/>
    <cellStyle name="Dziesiętny 4 2 4 3 3" xfId="984"/>
    <cellStyle name="Dziesiętny 4 2 4 3 3 2" xfId="985"/>
    <cellStyle name="Dziesiętny 4 2 4 3 4" xfId="986"/>
    <cellStyle name="Dziesiętny 4 2 4 3 4 2" xfId="987"/>
    <cellStyle name="Dziesiętny 4 2 4 3 5" xfId="988"/>
    <cellStyle name="Dziesiętny 4 2 4 4" xfId="989"/>
    <cellStyle name="Dziesiętny 4 2 4 4 2" xfId="990"/>
    <cellStyle name="Dziesiętny 4 2 4 5" xfId="991"/>
    <cellStyle name="Dziesiętny 4 2 4 5 2" xfId="992"/>
    <cellStyle name="Dziesiętny 4 2 4 6" xfId="993"/>
    <cellStyle name="Dziesiętny 4 2 4 6 2" xfId="994"/>
    <cellStyle name="Dziesiętny 4 2 4 7" xfId="995"/>
    <cellStyle name="Dziesiętny 4 2 5" xfId="996"/>
    <cellStyle name="Dziesiętny 4 2 5 2" xfId="997"/>
    <cellStyle name="Dziesiętny 4 2 5 2 2" xfId="998"/>
    <cellStyle name="Dziesiętny 4 2 5 3" xfId="999"/>
    <cellStyle name="Dziesiętny 4 2 5 3 2" xfId="1000"/>
    <cellStyle name="Dziesiętny 4 2 5 4" xfId="1001"/>
    <cellStyle name="Dziesiętny 4 2 5 4 2" xfId="1002"/>
    <cellStyle name="Dziesiętny 4 2 5 5" xfId="1003"/>
    <cellStyle name="Dziesiętny 4 2 6" xfId="1004"/>
    <cellStyle name="Dziesiętny 4 2 6 2" xfId="1005"/>
    <cellStyle name="Dziesiętny 4 2 6 2 2" xfId="1006"/>
    <cellStyle name="Dziesiętny 4 2 6 3" xfId="1007"/>
    <cellStyle name="Dziesiętny 4 2 6 3 2" xfId="1008"/>
    <cellStyle name="Dziesiętny 4 2 6 4" xfId="1009"/>
    <cellStyle name="Dziesiętny 4 2 6 4 2" xfId="1010"/>
    <cellStyle name="Dziesiętny 4 2 6 5" xfId="1011"/>
    <cellStyle name="Dziesiętny 4 2 7" xfId="1012"/>
    <cellStyle name="Dziesiętny 4 2 7 2" xfId="1013"/>
    <cellStyle name="Dziesiętny 4 2 8" xfId="1014"/>
    <cellStyle name="Dziesiętny 4 2 8 2" xfId="1015"/>
    <cellStyle name="Dziesiętny 4 2 9" xfId="1016"/>
    <cellStyle name="Dziesiętny 4 2 9 2" xfId="1017"/>
    <cellStyle name="Dziesiętny 4 3" xfId="1018"/>
    <cellStyle name="Dziesiętny 4 3 2" xfId="1019"/>
    <cellStyle name="Dziesiętny 4 3 2 2" xfId="1020"/>
    <cellStyle name="Dziesiętny 4 3 2 2 2" xfId="1021"/>
    <cellStyle name="Dziesiętny 4 3 2 3" xfId="1022"/>
    <cellStyle name="Dziesiętny 4 3 2 3 2" xfId="1023"/>
    <cellStyle name="Dziesiętny 4 3 2 4" xfId="1024"/>
    <cellStyle name="Dziesiętny 4 3 2 4 2" xfId="1025"/>
    <cellStyle name="Dziesiętny 4 3 2 5" xfId="1026"/>
    <cellStyle name="Dziesiętny 4 3 3" xfId="1027"/>
    <cellStyle name="Dziesiętny 4 3 3 2" xfId="1028"/>
    <cellStyle name="Dziesiętny 4 3 3 2 2" xfId="1029"/>
    <cellStyle name="Dziesiętny 4 3 3 3" xfId="1030"/>
    <cellStyle name="Dziesiętny 4 3 3 3 2" xfId="1031"/>
    <cellStyle name="Dziesiętny 4 3 3 4" xfId="1032"/>
    <cellStyle name="Dziesiętny 4 3 3 4 2" xfId="1033"/>
    <cellStyle name="Dziesiętny 4 3 3 5" xfId="1034"/>
    <cellStyle name="Dziesiętny 4 3 4" xfId="1035"/>
    <cellStyle name="Dziesiętny 4 3 4 2" xfId="1036"/>
    <cellStyle name="Dziesiętny 4 3 5" xfId="1037"/>
    <cellStyle name="Dziesiętny 4 3 5 2" xfId="1038"/>
    <cellStyle name="Dziesiętny 4 3 6" xfId="1039"/>
    <cellStyle name="Dziesiętny 4 3 6 2" xfId="1040"/>
    <cellStyle name="Dziesiętny 4 3 7" xfId="1041"/>
    <cellStyle name="Dziesiętny 4 4" xfId="1042"/>
    <cellStyle name="Dziesiętny 4 4 2" xfId="1043"/>
    <cellStyle name="Dziesiętny 4 4 2 2" xfId="1044"/>
    <cellStyle name="Dziesiętny 4 4 2 2 2" xfId="1045"/>
    <cellStyle name="Dziesiętny 4 4 2 3" xfId="1046"/>
    <cellStyle name="Dziesiętny 4 4 2 3 2" xfId="1047"/>
    <cellStyle name="Dziesiętny 4 4 2 4" xfId="1048"/>
    <cellStyle name="Dziesiętny 4 4 2 4 2" xfId="1049"/>
    <cellStyle name="Dziesiętny 4 4 2 5" xfId="1050"/>
    <cellStyle name="Dziesiętny 4 4 3" xfId="1051"/>
    <cellStyle name="Dziesiętny 4 4 3 2" xfId="1052"/>
    <cellStyle name="Dziesiętny 4 4 3 2 2" xfId="1053"/>
    <cellStyle name="Dziesiętny 4 4 3 3" xfId="1054"/>
    <cellStyle name="Dziesiętny 4 4 3 3 2" xfId="1055"/>
    <cellStyle name="Dziesiętny 4 4 3 4" xfId="1056"/>
    <cellStyle name="Dziesiętny 4 4 3 4 2" xfId="1057"/>
    <cellStyle name="Dziesiętny 4 4 3 5" xfId="1058"/>
    <cellStyle name="Dziesiętny 4 4 4" xfId="1059"/>
    <cellStyle name="Dziesiętny 4 4 4 2" xfId="1060"/>
    <cellStyle name="Dziesiętny 4 4 5" xfId="1061"/>
    <cellStyle name="Dziesiętny 4 4 5 2" xfId="1062"/>
    <cellStyle name="Dziesiętny 4 4 6" xfId="1063"/>
    <cellStyle name="Dziesiętny 4 4 6 2" xfId="1064"/>
    <cellStyle name="Dziesiętny 4 4 7" xfId="1065"/>
    <cellStyle name="Dziesiętny 4 5" xfId="1066"/>
    <cellStyle name="Dziesiętny 4 5 2" xfId="1067"/>
    <cellStyle name="Dziesiętny 4 5 2 2" xfId="1068"/>
    <cellStyle name="Dziesiętny 4 5 2 2 2" xfId="1069"/>
    <cellStyle name="Dziesiętny 4 5 2 3" xfId="1070"/>
    <cellStyle name="Dziesiętny 4 5 2 3 2" xfId="1071"/>
    <cellStyle name="Dziesiętny 4 5 2 4" xfId="1072"/>
    <cellStyle name="Dziesiętny 4 5 2 4 2" xfId="1073"/>
    <cellStyle name="Dziesiętny 4 5 2 5" xfId="1074"/>
    <cellStyle name="Dziesiętny 4 5 3" xfId="1075"/>
    <cellStyle name="Dziesiętny 4 5 3 2" xfId="1076"/>
    <cellStyle name="Dziesiętny 4 5 3 2 2" xfId="1077"/>
    <cellStyle name="Dziesiętny 4 5 3 3" xfId="1078"/>
    <cellStyle name="Dziesiętny 4 5 3 3 2" xfId="1079"/>
    <cellStyle name="Dziesiętny 4 5 3 4" xfId="1080"/>
    <cellStyle name="Dziesiętny 4 5 3 4 2" xfId="1081"/>
    <cellStyle name="Dziesiętny 4 5 3 5" xfId="1082"/>
    <cellStyle name="Dziesiętny 4 5 4" xfId="1083"/>
    <cellStyle name="Dziesiętny 4 5 4 2" xfId="1084"/>
    <cellStyle name="Dziesiętny 4 5 5" xfId="1085"/>
    <cellStyle name="Dziesiętny 4 5 5 2" xfId="1086"/>
    <cellStyle name="Dziesiętny 4 5 6" xfId="1087"/>
    <cellStyle name="Dziesiętny 4 5 6 2" xfId="1088"/>
    <cellStyle name="Dziesiętny 4 5 7" xfId="1089"/>
    <cellStyle name="Dziesiętny 4 6" xfId="1090"/>
    <cellStyle name="Dziesiętny 4 6 2" xfId="1091"/>
    <cellStyle name="Dziesiętny 4 6 2 2" xfId="1092"/>
    <cellStyle name="Dziesiętny 4 6 2 2 2" xfId="1093"/>
    <cellStyle name="Dziesiętny 4 6 2 3" xfId="1094"/>
    <cellStyle name="Dziesiętny 4 6 2 3 2" xfId="1095"/>
    <cellStyle name="Dziesiętny 4 6 2 4" xfId="1096"/>
    <cellStyle name="Dziesiętny 4 6 2 4 2" xfId="1097"/>
    <cellStyle name="Dziesiętny 4 6 2 5" xfId="1098"/>
    <cellStyle name="Dziesiętny 4 6 3" xfId="1099"/>
    <cellStyle name="Dziesiętny 4 6 3 2" xfId="1100"/>
    <cellStyle name="Dziesiętny 4 6 3 2 2" xfId="1101"/>
    <cellStyle name="Dziesiętny 4 6 3 3" xfId="1102"/>
    <cellStyle name="Dziesiętny 4 6 3 3 2" xfId="1103"/>
    <cellStyle name="Dziesiętny 4 6 3 4" xfId="1104"/>
    <cellStyle name="Dziesiętny 4 6 3 4 2" xfId="1105"/>
    <cellStyle name="Dziesiętny 4 6 3 5" xfId="1106"/>
    <cellStyle name="Dziesiętny 4 6 4" xfId="1107"/>
    <cellStyle name="Dziesiętny 4 6 4 2" xfId="1108"/>
    <cellStyle name="Dziesiętny 4 6 5" xfId="1109"/>
    <cellStyle name="Dziesiętny 4 6 5 2" xfId="1110"/>
    <cellStyle name="Dziesiętny 4 6 6" xfId="1111"/>
    <cellStyle name="Dziesiętny 4 6 6 2" xfId="1112"/>
    <cellStyle name="Dziesiętny 4 6 7" xfId="1113"/>
    <cellStyle name="Dziesiętny 4 7" xfId="1114"/>
    <cellStyle name="Dziesiętny 4 7 2" xfId="1115"/>
    <cellStyle name="Dziesiętny 4 7 2 2" xfId="1116"/>
    <cellStyle name="Dziesiętny 4 7 3" xfId="1117"/>
    <cellStyle name="Dziesiętny 4 7 3 2" xfId="1118"/>
    <cellStyle name="Dziesiętny 4 7 4" xfId="1119"/>
    <cellStyle name="Dziesiętny 4 7 4 2" xfId="1120"/>
    <cellStyle name="Dziesiętny 4 7 5" xfId="1121"/>
    <cellStyle name="Dziesiętny 4 8" xfId="1122"/>
    <cellStyle name="Dziesiętny 4 8 2" xfId="1123"/>
    <cellStyle name="Dziesiętny 4 8 2 2" xfId="1124"/>
    <cellStyle name="Dziesiętny 4 8 3" xfId="1125"/>
    <cellStyle name="Dziesiętny 4 8 3 2" xfId="1126"/>
    <cellStyle name="Dziesiętny 4 8 4" xfId="1127"/>
    <cellStyle name="Dziesiętny 4 8 4 2" xfId="1128"/>
    <cellStyle name="Dziesiętny 4 8 5" xfId="1129"/>
    <cellStyle name="Dziesiętny 4 9" xfId="1130"/>
    <cellStyle name="Dziesiętny 4 9 2" xfId="1131"/>
    <cellStyle name="Dziesiętny 5" xfId="1132"/>
    <cellStyle name="Dziesiętny 5 10" xfId="1133"/>
    <cellStyle name="Dziesiętny 5 10 2" xfId="1134"/>
    <cellStyle name="Dziesiętny 5 11" xfId="1135"/>
    <cellStyle name="Dziesiętny 5 11 2" xfId="1136"/>
    <cellStyle name="Dziesiętny 5 12" xfId="1137"/>
    <cellStyle name="Dziesiętny 5 2" xfId="1138"/>
    <cellStyle name="Dziesiętny 5 2 10" xfId="1139"/>
    <cellStyle name="Dziesiętny 5 2 2" xfId="1140"/>
    <cellStyle name="Dziesiętny 5 2 2 2" xfId="1141"/>
    <cellStyle name="Dziesiętny 5 2 2 2 2" xfId="1142"/>
    <cellStyle name="Dziesiętny 5 2 2 2 2 2" xfId="1143"/>
    <cellStyle name="Dziesiętny 5 2 2 2 3" xfId="1144"/>
    <cellStyle name="Dziesiętny 5 2 2 2 3 2" xfId="1145"/>
    <cellStyle name="Dziesiętny 5 2 2 2 4" xfId="1146"/>
    <cellStyle name="Dziesiętny 5 2 2 2 4 2" xfId="1147"/>
    <cellStyle name="Dziesiętny 5 2 2 2 5" xfId="1148"/>
    <cellStyle name="Dziesiętny 5 2 2 3" xfId="1149"/>
    <cellStyle name="Dziesiętny 5 2 2 3 2" xfId="1150"/>
    <cellStyle name="Dziesiętny 5 2 2 3 2 2" xfId="1151"/>
    <cellStyle name="Dziesiętny 5 2 2 3 3" xfId="1152"/>
    <cellStyle name="Dziesiętny 5 2 2 3 3 2" xfId="1153"/>
    <cellStyle name="Dziesiętny 5 2 2 3 4" xfId="1154"/>
    <cellStyle name="Dziesiętny 5 2 2 3 4 2" xfId="1155"/>
    <cellStyle name="Dziesiętny 5 2 2 3 5" xfId="1156"/>
    <cellStyle name="Dziesiętny 5 2 2 4" xfId="1157"/>
    <cellStyle name="Dziesiętny 5 2 2 4 2" xfId="1158"/>
    <cellStyle name="Dziesiętny 5 2 2 5" xfId="1159"/>
    <cellStyle name="Dziesiętny 5 2 2 5 2" xfId="1160"/>
    <cellStyle name="Dziesiętny 5 2 2 6" xfId="1161"/>
    <cellStyle name="Dziesiętny 5 2 2 6 2" xfId="1162"/>
    <cellStyle name="Dziesiętny 5 2 2 7" xfId="1163"/>
    <cellStyle name="Dziesiętny 5 2 3" xfId="1164"/>
    <cellStyle name="Dziesiętny 5 2 3 2" xfId="1165"/>
    <cellStyle name="Dziesiętny 5 2 3 2 2" xfId="1166"/>
    <cellStyle name="Dziesiętny 5 2 3 2 2 2" xfId="1167"/>
    <cellStyle name="Dziesiętny 5 2 3 2 3" xfId="1168"/>
    <cellStyle name="Dziesiętny 5 2 3 2 3 2" xfId="1169"/>
    <cellStyle name="Dziesiętny 5 2 3 2 4" xfId="1170"/>
    <cellStyle name="Dziesiętny 5 2 3 2 4 2" xfId="1171"/>
    <cellStyle name="Dziesiętny 5 2 3 2 5" xfId="1172"/>
    <cellStyle name="Dziesiętny 5 2 3 3" xfId="1173"/>
    <cellStyle name="Dziesiętny 5 2 3 3 2" xfId="1174"/>
    <cellStyle name="Dziesiętny 5 2 3 3 2 2" xfId="1175"/>
    <cellStyle name="Dziesiętny 5 2 3 3 3" xfId="1176"/>
    <cellStyle name="Dziesiętny 5 2 3 3 3 2" xfId="1177"/>
    <cellStyle name="Dziesiętny 5 2 3 3 4" xfId="1178"/>
    <cellStyle name="Dziesiętny 5 2 3 3 4 2" xfId="1179"/>
    <cellStyle name="Dziesiętny 5 2 3 3 5" xfId="1180"/>
    <cellStyle name="Dziesiętny 5 2 3 4" xfId="1181"/>
    <cellStyle name="Dziesiętny 5 2 3 4 2" xfId="1182"/>
    <cellStyle name="Dziesiętny 5 2 3 5" xfId="1183"/>
    <cellStyle name="Dziesiętny 5 2 3 5 2" xfId="1184"/>
    <cellStyle name="Dziesiętny 5 2 3 6" xfId="1185"/>
    <cellStyle name="Dziesiętny 5 2 3 6 2" xfId="1186"/>
    <cellStyle name="Dziesiętny 5 2 3 7" xfId="1187"/>
    <cellStyle name="Dziesiętny 5 2 4" xfId="1188"/>
    <cellStyle name="Dziesiętny 5 2 4 2" xfId="1189"/>
    <cellStyle name="Dziesiętny 5 2 4 2 2" xfId="1190"/>
    <cellStyle name="Dziesiętny 5 2 4 2 2 2" xfId="1191"/>
    <cellStyle name="Dziesiętny 5 2 4 2 3" xfId="1192"/>
    <cellStyle name="Dziesiętny 5 2 4 2 3 2" xfId="1193"/>
    <cellStyle name="Dziesiętny 5 2 4 2 4" xfId="1194"/>
    <cellStyle name="Dziesiętny 5 2 4 2 4 2" xfId="1195"/>
    <cellStyle name="Dziesiętny 5 2 4 2 5" xfId="1196"/>
    <cellStyle name="Dziesiętny 5 2 4 3" xfId="1197"/>
    <cellStyle name="Dziesiętny 5 2 4 3 2" xfId="1198"/>
    <cellStyle name="Dziesiętny 5 2 4 3 2 2" xfId="1199"/>
    <cellStyle name="Dziesiętny 5 2 4 3 3" xfId="1200"/>
    <cellStyle name="Dziesiętny 5 2 4 3 3 2" xfId="1201"/>
    <cellStyle name="Dziesiętny 5 2 4 3 4" xfId="1202"/>
    <cellStyle name="Dziesiętny 5 2 4 3 4 2" xfId="1203"/>
    <cellStyle name="Dziesiętny 5 2 4 3 5" xfId="1204"/>
    <cellStyle name="Dziesiętny 5 2 4 4" xfId="1205"/>
    <cellStyle name="Dziesiętny 5 2 4 4 2" xfId="1206"/>
    <cellStyle name="Dziesiętny 5 2 4 5" xfId="1207"/>
    <cellStyle name="Dziesiętny 5 2 4 5 2" xfId="1208"/>
    <cellStyle name="Dziesiętny 5 2 4 6" xfId="1209"/>
    <cellStyle name="Dziesiętny 5 2 4 6 2" xfId="1210"/>
    <cellStyle name="Dziesiętny 5 2 4 7" xfId="1211"/>
    <cellStyle name="Dziesiętny 5 2 5" xfId="1212"/>
    <cellStyle name="Dziesiętny 5 2 5 2" xfId="1213"/>
    <cellStyle name="Dziesiętny 5 2 5 2 2" xfId="1214"/>
    <cellStyle name="Dziesiętny 5 2 5 3" xfId="1215"/>
    <cellStyle name="Dziesiętny 5 2 5 3 2" xfId="1216"/>
    <cellStyle name="Dziesiętny 5 2 5 4" xfId="1217"/>
    <cellStyle name="Dziesiętny 5 2 5 4 2" xfId="1218"/>
    <cellStyle name="Dziesiętny 5 2 5 5" xfId="1219"/>
    <cellStyle name="Dziesiętny 5 2 6" xfId="1220"/>
    <cellStyle name="Dziesiętny 5 2 6 2" xfId="1221"/>
    <cellStyle name="Dziesiętny 5 2 6 2 2" xfId="1222"/>
    <cellStyle name="Dziesiętny 5 2 6 3" xfId="1223"/>
    <cellStyle name="Dziesiętny 5 2 6 3 2" xfId="1224"/>
    <cellStyle name="Dziesiętny 5 2 6 4" xfId="1225"/>
    <cellStyle name="Dziesiętny 5 2 6 4 2" xfId="1226"/>
    <cellStyle name="Dziesiętny 5 2 6 5" xfId="1227"/>
    <cellStyle name="Dziesiętny 5 2 7" xfId="1228"/>
    <cellStyle name="Dziesiętny 5 2 7 2" xfId="1229"/>
    <cellStyle name="Dziesiętny 5 2 8" xfId="1230"/>
    <cellStyle name="Dziesiętny 5 2 8 2" xfId="1231"/>
    <cellStyle name="Dziesiętny 5 2 9" xfId="1232"/>
    <cellStyle name="Dziesiętny 5 2 9 2" xfId="1233"/>
    <cellStyle name="Dziesiętny 5 3" xfId="1234"/>
    <cellStyle name="Dziesiętny 5 3 2" xfId="1235"/>
    <cellStyle name="Dziesiętny 5 3 2 2" xfId="1236"/>
    <cellStyle name="Dziesiętny 5 3 2 2 2" xfId="1237"/>
    <cellStyle name="Dziesiętny 5 3 2 3" xfId="1238"/>
    <cellStyle name="Dziesiętny 5 3 2 3 2" xfId="1239"/>
    <cellStyle name="Dziesiętny 5 3 2 4" xfId="1240"/>
    <cellStyle name="Dziesiętny 5 3 2 4 2" xfId="1241"/>
    <cellStyle name="Dziesiętny 5 3 2 5" xfId="1242"/>
    <cellStyle name="Dziesiętny 5 3 3" xfId="1243"/>
    <cellStyle name="Dziesiętny 5 3 3 2" xfId="1244"/>
    <cellStyle name="Dziesiętny 5 3 3 2 2" xfId="1245"/>
    <cellStyle name="Dziesiętny 5 3 3 3" xfId="1246"/>
    <cellStyle name="Dziesiętny 5 3 3 3 2" xfId="1247"/>
    <cellStyle name="Dziesiętny 5 3 3 4" xfId="1248"/>
    <cellStyle name="Dziesiętny 5 3 3 4 2" xfId="1249"/>
    <cellStyle name="Dziesiętny 5 3 3 5" xfId="1250"/>
    <cellStyle name="Dziesiętny 5 3 4" xfId="1251"/>
    <cellStyle name="Dziesiętny 5 3 4 2" xfId="1252"/>
    <cellStyle name="Dziesiętny 5 3 5" xfId="1253"/>
    <cellStyle name="Dziesiętny 5 3 5 2" xfId="1254"/>
    <cellStyle name="Dziesiętny 5 3 6" xfId="1255"/>
    <cellStyle name="Dziesiętny 5 3 6 2" xfId="1256"/>
    <cellStyle name="Dziesiętny 5 3 7" xfId="1257"/>
    <cellStyle name="Dziesiętny 5 4" xfId="1258"/>
    <cellStyle name="Dziesiętny 5 4 2" xfId="1259"/>
    <cellStyle name="Dziesiętny 5 4 2 2" xfId="1260"/>
    <cellStyle name="Dziesiętny 5 4 2 2 2" xfId="1261"/>
    <cellStyle name="Dziesiętny 5 4 2 3" xfId="1262"/>
    <cellStyle name="Dziesiętny 5 4 2 3 2" xfId="1263"/>
    <cellStyle name="Dziesiętny 5 4 2 4" xfId="1264"/>
    <cellStyle name="Dziesiętny 5 4 2 4 2" xfId="1265"/>
    <cellStyle name="Dziesiętny 5 4 2 5" xfId="1266"/>
    <cellStyle name="Dziesiętny 5 4 3" xfId="1267"/>
    <cellStyle name="Dziesiętny 5 4 3 2" xfId="1268"/>
    <cellStyle name="Dziesiętny 5 4 3 2 2" xfId="1269"/>
    <cellStyle name="Dziesiętny 5 4 3 3" xfId="1270"/>
    <cellStyle name="Dziesiętny 5 4 3 3 2" xfId="1271"/>
    <cellStyle name="Dziesiętny 5 4 3 4" xfId="1272"/>
    <cellStyle name="Dziesiętny 5 4 3 4 2" xfId="1273"/>
    <cellStyle name="Dziesiętny 5 4 3 5" xfId="1274"/>
    <cellStyle name="Dziesiętny 5 4 4" xfId="1275"/>
    <cellStyle name="Dziesiętny 5 4 4 2" xfId="1276"/>
    <cellStyle name="Dziesiętny 5 4 5" xfId="1277"/>
    <cellStyle name="Dziesiętny 5 4 5 2" xfId="1278"/>
    <cellStyle name="Dziesiętny 5 4 6" xfId="1279"/>
    <cellStyle name="Dziesiętny 5 4 6 2" xfId="1280"/>
    <cellStyle name="Dziesiętny 5 4 7" xfId="1281"/>
    <cellStyle name="Dziesiętny 5 5" xfId="1282"/>
    <cellStyle name="Dziesiętny 5 5 2" xfId="1283"/>
    <cellStyle name="Dziesiętny 5 5 2 2" xfId="1284"/>
    <cellStyle name="Dziesiętny 5 5 2 2 2" xfId="1285"/>
    <cellStyle name="Dziesiętny 5 5 2 3" xfId="1286"/>
    <cellStyle name="Dziesiętny 5 5 2 3 2" xfId="1287"/>
    <cellStyle name="Dziesiętny 5 5 2 4" xfId="1288"/>
    <cellStyle name="Dziesiętny 5 5 2 4 2" xfId="1289"/>
    <cellStyle name="Dziesiętny 5 5 2 5" xfId="1290"/>
    <cellStyle name="Dziesiętny 5 5 3" xfId="1291"/>
    <cellStyle name="Dziesiętny 5 5 3 2" xfId="1292"/>
    <cellStyle name="Dziesiętny 5 5 3 2 2" xfId="1293"/>
    <cellStyle name="Dziesiętny 5 5 3 3" xfId="1294"/>
    <cellStyle name="Dziesiętny 5 5 3 3 2" xfId="1295"/>
    <cellStyle name="Dziesiętny 5 5 3 4" xfId="1296"/>
    <cellStyle name="Dziesiętny 5 5 3 4 2" xfId="1297"/>
    <cellStyle name="Dziesiętny 5 5 3 5" xfId="1298"/>
    <cellStyle name="Dziesiętny 5 5 4" xfId="1299"/>
    <cellStyle name="Dziesiętny 5 5 4 2" xfId="1300"/>
    <cellStyle name="Dziesiętny 5 5 5" xfId="1301"/>
    <cellStyle name="Dziesiętny 5 5 5 2" xfId="1302"/>
    <cellStyle name="Dziesiętny 5 5 6" xfId="1303"/>
    <cellStyle name="Dziesiętny 5 5 6 2" xfId="1304"/>
    <cellStyle name="Dziesiętny 5 5 7" xfId="1305"/>
    <cellStyle name="Dziesiętny 5 6" xfId="1306"/>
    <cellStyle name="Dziesiętny 5 6 2" xfId="1307"/>
    <cellStyle name="Dziesiętny 5 6 2 2" xfId="1308"/>
    <cellStyle name="Dziesiętny 5 6 2 2 2" xfId="1309"/>
    <cellStyle name="Dziesiętny 5 6 2 3" xfId="1310"/>
    <cellStyle name="Dziesiętny 5 6 2 3 2" xfId="1311"/>
    <cellStyle name="Dziesiętny 5 6 2 4" xfId="1312"/>
    <cellStyle name="Dziesiętny 5 6 2 4 2" xfId="1313"/>
    <cellStyle name="Dziesiętny 5 6 2 5" xfId="1314"/>
    <cellStyle name="Dziesiętny 5 6 3" xfId="1315"/>
    <cellStyle name="Dziesiętny 5 6 3 2" xfId="1316"/>
    <cellStyle name="Dziesiętny 5 6 3 2 2" xfId="1317"/>
    <cellStyle name="Dziesiętny 5 6 3 3" xfId="1318"/>
    <cellStyle name="Dziesiętny 5 6 3 3 2" xfId="1319"/>
    <cellStyle name="Dziesiętny 5 6 3 4" xfId="1320"/>
    <cellStyle name="Dziesiętny 5 6 3 4 2" xfId="1321"/>
    <cellStyle name="Dziesiętny 5 6 3 5" xfId="1322"/>
    <cellStyle name="Dziesiętny 5 6 4" xfId="1323"/>
    <cellStyle name="Dziesiętny 5 6 4 2" xfId="1324"/>
    <cellStyle name="Dziesiętny 5 6 5" xfId="1325"/>
    <cellStyle name="Dziesiętny 5 6 5 2" xfId="1326"/>
    <cellStyle name="Dziesiętny 5 6 6" xfId="1327"/>
    <cellStyle name="Dziesiętny 5 6 6 2" xfId="1328"/>
    <cellStyle name="Dziesiętny 5 6 7" xfId="1329"/>
    <cellStyle name="Dziesiętny 5 7" xfId="1330"/>
    <cellStyle name="Dziesiętny 5 7 2" xfId="1331"/>
    <cellStyle name="Dziesiętny 5 7 2 2" xfId="1332"/>
    <cellStyle name="Dziesiętny 5 7 3" xfId="1333"/>
    <cellStyle name="Dziesiętny 5 7 3 2" xfId="1334"/>
    <cellStyle name="Dziesiętny 5 7 4" xfId="1335"/>
    <cellStyle name="Dziesiętny 5 7 4 2" xfId="1336"/>
    <cellStyle name="Dziesiętny 5 7 5" xfId="1337"/>
    <cellStyle name="Dziesiętny 5 8" xfId="1338"/>
    <cellStyle name="Dziesiętny 5 8 2" xfId="1339"/>
    <cellStyle name="Dziesiętny 5 8 2 2" xfId="1340"/>
    <cellStyle name="Dziesiętny 5 8 3" xfId="1341"/>
    <cellStyle name="Dziesiętny 5 8 3 2" xfId="1342"/>
    <cellStyle name="Dziesiętny 5 8 4" xfId="1343"/>
    <cellStyle name="Dziesiętny 5 8 4 2" xfId="1344"/>
    <cellStyle name="Dziesiętny 5 8 5" xfId="1345"/>
    <cellStyle name="Dziesiętny 5 9" xfId="1346"/>
    <cellStyle name="Dziesiętny 5 9 2" xfId="1347"/>
    <cellStyle name="Dziesiętny 6" xfId="1348"/>
    <cellStyle name="Dziesiętny 6 2" xfId="1349"/>
    <cellStyle name="Dziesiętny 6 2 2" xfId="1350"/>
    <cellStyle name="Dziesiętny 6 2 2 2" xfId="1351"/>
    <cellStyle name="Dziesiętny 6 2 3" xfId="1352"/>
    <cellStyle name="Dziesiętny 6 2 3 2" xfId="1353"/>
    <cellStyle name="Dziesiętny 6 2 4" xfId="1354"/>
    <cellStyle name="Dziesiętny 6 2 4 2" xfId="1355"/>
    <cellStyle name="Dziesiętny 6 2 5" xfId="1356"/>
    <cellStyle name="Dziesiętny 6 3" xfId="1357"/>
    <cellStyle name="Dziesiętny 6 3 2" xfId="1358"/>
    <cellStyle name="Dziesiętny 6 3 2 2" xfId="1359"/>
    <cellStyle name="Dziesiętny 6 3 3" xfId="1360"/>
    <cellStyle name="Dziesiętny 6 3 3 2" xfId="1361"/>
    <cellStyle name="Dziesiętny 6 3 4" xfId="1362"/>
    <cellStyle name="Dziesiętny 6 3 4 2" xfId="1363"/>
    <cellStyle name="Dziesiętny 6 3 5" xfId="1364"/>
    <cellStyle name="Dziesiętny 6 4" xfId="1365"/>
    <cellStyle name="Dziesiętny 6 4 2" xfId="1366"/>
    <cellStyle name="Dziesiętny 6 5" xfId="1367"/>
    <cellStyle name="Dziesiętny 6 5 2" xfId="1368"/>
    <cellStyle name="Dziesiętny 6 6" xfId="1369"/>
    <cellStyle name="Dziesiętny 6 6 2" xfId="1370"/>
    <cellStyle name="Dziesiętny 6 7" xfId="1371"/>
    <cellStyle name="Dziesiętny 7" xfId="1372"/>
    <cellStyle name="Dziesiętny 7 2" xfId="1373"/>
    <cellStyle name="Dziesiętny 7 2 2" xfId="1374"/>
    <cellStyle name="Dziesiętny 7 2 2 2" xfId="1375"/>
    <cellStyle name="Dziesiętny 7 2 3" xfId="1376"/>
    <cellStyle name="Dziesiętny 7 2 3 2" xfId="1377"/>
    <cellStyle name="Dziesiętny 7 2 4" xfId="1378"/>
    <cellStyle name="Dziesiętny 7 2 4 2" xfId="1379"/>
    <cellStyle name="Dziesiętny 7 2 5" xfId="1380"/>
    <cellStyle name="Dziesiętny 7 3" xfId="1381"/>
    <cellStyle name="Dziesiętny 7 3 2" xfId="1382"/>
    <cellStyle name="Dziesiętny 7 3 2 2" xfId="1383"/>
    <cellStyle name="Dziesiętny 7 3 3" xfId="1384"/>
    <cellStyle name="Dziesiętny 7 3 3 2" xfId="1385"/>
    <cellStyle name="Dziesiętny 7 3 4" xfId="1386"/>
    <cellStyle name="Dziesiętny 7 3 4 2" xfId="1387"/>
    <cellStyle name="Dziesiętny 7 3 5" xfId="1388"/>
    <cellStyle name="Dziesiętny 7 4" xfId="1389"/>
    <cellStyle name="Dziesiętny 7 4 2" xfId="1390"/>
    <cellStyle name="Dziesiętny 7 5" xfId="1391"/>
    <cellStyle name="Dziesiętny 7 5 2" xfId="1392"/>
    <cellStyle name="Dziesiętny 7 6" xfId="1393"/>
    <cellStyle name="Dziesiętny 7 6 2" xfId="1394"/>
    <cellStyle name="Dziesiętny 7 7" xfId="1395"/>
    <cellStyle name="Dziesiętny 8" xfId="1396"/>
    <cellStyle name="Dziesiętny 8 2" xfId="1397"/>
    <cellStyle name="Dziesiętny 8 2 2" xfId="1398"/>
    <cellStyle name="Dziesiętny 8 2 2 2" xfId="1399"/>
    <cellStyle name="Dziesiętny 8 2 3" xfId="1400"/>
    <cellStyle name="Dziesiętny 8 2 3 2" xfId="1401"/>
    <cellStyle name="Dziesiętny 8 2 4" xfId="1402"/>
    <cellStyle name="Dziesiętny 8 2 4 2" xfId="1403"/>
    <cellStyle name="Dziesiętny 8 2 5" xfId="1404"/>
    <cellStyle name="Dziesiętny 8 3" xfId="1405"/>
    <cellStyle name="Dziesiętny 8 3 2" xfId="1406"/>
    <cellStyle name="Dziesiętny 8 3 2 2" xfId="1407"/>
    <cellStyle name="Dziesiętny 8 3 3" xfId="1408"/>
    <cellStyle name="Dziesiętny 8 3 3 2" xfId="1409"/>
    <cellStyle name="Dziesiętny 8 3 4" xfId="1410"/>
    <cellStyle name="Dziesiętny 8 3 4 2" xfId="1411"/>
    <cellStyle name="Dziesiętny 8 3 5" xfId="1412"/>
    <cellStyle name="Dziesiętny 8 4" xfId="1413"/>
    <cellStyle name="Dziesiętny 8 4 2" xfId="1414"/>
    <cellStyle name="Dziesiętny 8 5" xfId="1415"/>
    <cellStyle name="Dziesiętny 8 5 2" xfId="1416"/>
    <cellStyle name="Dziesiętny 8 6" xfId="1417"/>
    <cellStyle name="Dziesiętny 8 6 2" xfId="1418"/>
    <cellStyle name="Dziesiętny 8 7" xfId="1419"/>
    <cellStyle name="Dziesiętny 9" xfId="1420"/>
    <cellStyle name="Dziesiętny 9 2" xfId="1421"/>
    <cellStyle name="Dziesiętny 9 2 2" xfId="1422"/>
    <cellStyle name="Dziesiętny 9 2 2 2" xfId="1423"/>
    <cellStyle name="Dziesiętny 9 2 3" xfId="1424"/>
    <cellStyle name="Dziesiętny 9 2 3 2" xfId="1425"/>
    <cellStyle name="Dziesiętny 9 2 4" xfId="1426"/>
    <cellStyle name="Dziesiętny 9 2 4 2" xfId="1427"/>
    <cellStyle name="Dziesiętny 9 2 5" xfId="1428"/>
    <cellStyle name="Dziesiętny 9 3" xfId="1429"/>
    <cellStyle name="Dziesiętny 9 3 2" xfId="1430"/>
    <cellStyle name="Dziesiętny 9 3 2 2" xfId="1431"/>
    <cellStyle name="Dziesiętny 9 3 3" xfId="1432"/>
    <cellStyle name="Dziesiętny 9 3 3 2" xfId="1433"/>
    <cellStyle name="Dziesiętny 9 3 4" xfId="1434"/>
    <cellStyle name="Dziesiętny 9 3 4 2" xfId="1435"/>
    <cellStyle name="Dziesiętny 9 3 5" xfId="1436"/>
    <cellStyle name="Dziesiętny 9 4" xfId="1437"/>
    <cellStyle name="Dziesiętny 9 4 2" xfId="1438"/>
    <cellStyle name="Dziesiętny 9 5" xfId="1439"/>
    <cellStyle name="Dziesiętny 9 5 2" xfId="1440"/>
    <cellStyle name="Dziesiętny 9 6" xfId="1441"/>
    <cellStyle name="Dziesiętny 9 6 2" xfId="1442"/>
    <cellStyle name="Dziesiętny 9 7" xfId="1443"/>
    <cellStyle name="Hiperłącze" xfId="1444"/>
    <cellStyle name="Hiperłącze 2" xfId="1445"/>
    <cellStyle name="Hiperłącze 3" xfId="1446"/>
    <cellStyle name="Kolumna" xfId="1447"/>
    <cellStyle name="Komórka połączona" xfId="1448"/>
    <cellStyle name="Komórka zaznaczona" xfId="1449"/>
    <cellStyle name="Nagłówek 1" xfId="1450"/>
    <cellStyle name="Nagłówek 2" xfId="1451"/>
    <cellStyle name="Nagłówek 3" xfId="1452"/>
    <cellStyle name="Nagłówek 4" xfId="1453"/>
    <cellStyle name="Normal 2" xfId="1454"/>
    <cellStyle name="Normalny 10" xfId="1455"/>
    <cellStyle name="Normalny 2" xfId="1456"/>
    <cellStyle name="Normalny 2 2" xfId="1457"/>
    <cellStyle name="Normalny 2 3" xfId="1458"/>
    <cellStyle name="Normalny 3" xfId="1459"/>
    <cellStyle name="Normalny 3 2" xfId="1460"/>
    <cellStyle name="Normalny 4" xfId="1461"/>
    <cellStyle name="Normalny 5" xfId="1462"/>
    <cellStyle name="Normalny 5 2" xfId="1463"/>
    <cellStyle name="Normalny 6" xfId="1464"/>
    <cellStyle name="Normalny 7" xfId="1465"/>
    <cellStyle name="Normalny 8" xfId="1466"/>
    <cellStyle name="Normalny 9" xfId="1467"/>
    <cellStyle name="Normalny 9 2" xfId="1468"/>
    <cellStyle name="Obliczenia" xfId="1469"/>
    <cellStyle name="Styl 1" xfId="1470"/>
    <cellStyle name="Suma" xfId="1471"/>
    <cellStyle name="Tekst objaśnienia" xfId="1472"/>
    <cellStyle name="Tekst ostrzeżenia" xfId="1473"/>
    <cellStyle name="Tytuł" xfId="1474"/>
    <cellStyle name="Uwaga" xfId="1475"/>
    <cellStyle name="Uwaga 2" xfId="1476"/>
    <cellStyle name="Walutowy 2" xfId="1477"/>
    <cellStyle name="Walutowy 2 2" xfId="1478"/>
    <cellStyle name="Walutowy 2 2 2" xfId="1479"/>
    <cellStyle name="Walutowy 2 3" xfId="1480"/>
    <cellStyle name="Walutowy 3" xfId="1481"/>
    <cellStyle name="Walutowy 3 2" xfId="1482"/>
    <cellStyle name="Walutowy 4" xfId="1483"/>
    <cellStyle name="Walutowy 5" xfId="1484"/>
    <cellStyle name="Kolumna 2" xfId="14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D4D4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xdr:row>
      <xdr:rowOff>0</xdr:rowOff>
    </xdr:from>
    <xdr:ext cx="180975" cy="266700"/>
    <xdr:sp macro="" textlink="">
      <xdr:nvSpPr>
        <xdr:cNvPr id="2" name="pole tekstowe 1"/>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3" name="pole tekstowe 2"/>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6</xdr:row>
      <xdr:rowOff>0</xdr:rowOff>
    </xdr:from>
    <xdr:ext cx="180975" cy="266700"/>
    <xdr:sp macro="" textlink="">
      <xdr:nvSpPr>
        <xdr:cNvPr id="4" name="pole tekstowe 3"/>
        <xdr:cNvSpPr txBox="1"/>
      </xdr:nvSpPr>
      <xdr:spPr>
        <a:xfrm>
          <a:off x="6448425" y="29718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5" name="pole tekstowe 4"/>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6" name="pole tekstowe 5"/>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7" name="pole tekstowe 6"/>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7</xdr:col>
      <xdr:colOff>0</xdr:colOff>
      <xdr:row>5</xdr:row>
      <xdr:rowOff>0</xdr:rowOff>
    </xdr:from>
    <xdr:ext cx="180975" cy="266700"/>
    <xdr:sp macro="" textlink="">
      <xdr:nvSpPr>
        <xdr:cNvPr id="8" name="pole tekstowe 7"/>
        <xdr:cNvSpPr txBox="1"/>
      </xdr:nvSpPr>
      <xdr:spPr>
        <a:xfrm>
          <a:off x="6448425" y="2466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9525</xdr:rowOff>
    </xdr:from>
    <xdr:ext cx="180975" cy="266700"/>
    <xdr:sp macro="" textlink="">
      <xdr:nvSpPr>
        <xdr:cNvPr id="2" name="pole tekstowe 1"/>
        <xdr:cNvSpPr txBox="1"/>
      </xdr:nvSpPr>
      <xdr:spPr>
        <a:xfrm>
          <a:off x="18764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4</xdr:col>
      <xdr:colOff>0</xdr:colOff>
      <xdr:row>4</xdr:row>
      <xdr:rowOff>9525</xdr:rowOff>
    </xdr:from>
    <xdr:ext cx="180975" cy="266700"/>
    <xdr:sp macro="" textlink="">
      <xdr:nvSpPr>
        <xdr:cNvPr id="3" name="pole tekstowe 2"/>
        <xdr:cNvSpPr txBox="1"/>
      </xdr:nvSpPr>
      <xdr:spPr>
        <a:xfrm>
          <a:off x="3705225" y="2162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80975" cy="266700"/>
    <xdr:sp macro="" textlink="">
      <xdr:nvSpPr>
        <xdr:cNvPr id="2" name="pole tekstowe 1"/>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 name="pole tekstowe 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 name="pole tekstowe 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8</xdr:row>
      <xdr:rowOff>0</xdr:rowOff>
    </xdr:from>
    <xdr:ext cx="180975" cy="266700"/>
    <xdr:sp macro="" textlink="">
      <xdr:nvSpPr>
        <xdr:cNvPr id="5" name="pole tekstowe 4"/>
        <xdr:cNvSpPr txBox="1"/>
      </xdr:nvSpPr>
      <xdr:spPr>
        <a:xfrm>
          <a:off x="4667250" y="15240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 name="pole tekstowe 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 name="pole tekstowe 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 name="pole tekstowe 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 name="pole tekstowe 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 name="pole tekstowe 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 name="pole tekstowe 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 name="pole tekstowe 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 name="pole tekstowe 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 name="pole tekstowe 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5" name="pole tekstowe 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6" name="pole tekstowe 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7" name="pole tekstowe 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8" name="pole tekstowe 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9" name="pole tekstowe 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0" name="pole tekstowe 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1" name="pole tekstowe 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2" name="pole tekstowe 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3" name="pole tekstowe 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4" name="pole tekstowe 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5" name="pole tekstowe 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6" name="pole tekstowe 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7" name="pole tekstowe 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8" name="pole tekstowe 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29" name="pole tekstowe 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0" name="pole tekstowe 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1" name="pole tekstowe 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2" name="pole tekstowe 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3" name="pole tekstowe 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4" name="pole tekstowe 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5" name="pole tekstowe 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6" name="pole tekstowe 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7" name="pole tekstowe 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8" name="pole tekstowe 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39" name="pole tekstowe 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0" name="pole tekstowe 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1" name="pole tekstowe 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2" name="pole tekstowe 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3" name="pole tekstowe 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4" name="pole tekstowe 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5" name="pole tekstowe 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6" name="pole tekstowe 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7" name="pole tekstowe 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8" name="pole tekstowe 4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49" name="pole tekstowe 4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0" name="pole tekstowe 4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1" name="pole tekstowe 5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2" name="pole tekstowe 5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3" name="pole tekstowe 5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4" name="pole tekstowe 5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5" name="pole tekstowe 5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6" name="pole tekstowe 5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7" name="pole tekstowe 5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8" name="pole tekstowe 5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59" name="pole tekstowe 5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0" name="pole tekstowe 5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1" name="pole tekstowe 6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2" name="pole tekstowe 6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3" name="pole tekstowe 6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4" name="pole tekstowe 6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5" name="pole tekstowe 6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6" name="pole tekstowe 6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7" name="pole tekstowe 6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8" name="pole tekstowe 6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69" name="pole tekstowe 6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0" name="pole tekstowe 6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1" name="pole tekstowe 7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2" name="pole tekstowe 7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3" name="pole tekstowe 7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4" name="pole tekstowe 7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5" name="pole tekstowe 7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6" name="pole tekstowe 7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7" name="pole tekstowe 7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8" name="pole tekstowe 7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79" name="pole tekstowe 7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0" name="pole tekstowe 7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1" name="pole tekstowe 8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2" name="pole tekstowe 8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3" name="pole tekstowe 8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4" name="pole tekstowe 8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5" name="pole tekstowe 8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6" name="pole tekstowe 8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7" name="pole tekstowe 8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8" name="pole tekstowe 8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89" name="pole tekstowe 8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0" name="pole tekstowe 8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1" name="pole tekstowe 9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2" name="pole tekstowe 9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3" name="pole tekstowe 9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4" name="pole tekstowe 9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5" name="pole tekstowe 9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6" name="pole tekstowe 9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7" name="pole tekstowe 9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8" name="pole tekstowe 9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99" name="pole tekstowe 9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0" name="pole tekstowe 9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1" name="pole tekstowe 10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2" name="pole tekstowe 10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3" name="pole tekstowe 10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4" name="pole tekstowe 10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5" name="pole tekstowe 10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6" name="pole tekstowe 10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7" name="pole tekstowe 10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8" name="pole tekstowe 10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09" name="pole tekstowe 10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0" name="pole tekstowe 10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1" name="pole tekstowe 11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2" name="pole tekstowe 11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3" name="pole tekstowe 11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4" name="pole tekstowe 11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5" name="pole tekstowe 11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6" name="pole tekstowe 11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7" name="pole tekstowe 11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8" name="pole tekstowe 11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19" name="pole tekstowe 11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0" name="pole tekstowe 11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1" name="pole tekstowe 12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2" name="pole tekstowe 12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3" name="pole tekstowe 12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4" name="pole tekstowe 12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5" name="pole tekstowe 12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6" name="pole tekstowe 12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7" name="pole tekstowe 12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8" name="pole tekstowe 12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29" name="pole tekstowe 12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0" name="pole tekstowe 12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1" name="pole tekstowe 13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2" name="pole tekstowe 13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3" name="pole tekstowe 13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4" name="pole tekstowe 13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5" name="pole tekstowe 13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6" name="pole tekstowe 13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7" name="pole tekstowe 13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8" name="pole tekstowe 137"/>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39" name="pole tekstowe 138"/>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0" name="pole tekstowe 139"/>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1" name="pole tekstowe 140"/>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2" name="pole tekstowe 141"/>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3" name="pole tekstowe 142"/>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4" name="pole tekstowe 143"/>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5" name="pole tekstowe 144"/>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6" name="pole tekstowe 145"/>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11</xdr:row>
      <xdr:rowOff>0</xdr:rowOff>
    </xdr:from>
    <xdr:ext cx="180975" cy="266700"/>
    <xdr:sp macro="" textlink="">
      <xdr:nvSpPr>
        <xdr:cNvPr id="147" name="pole tekstowe 146"/>
        <xdr:cNvSpPr txBox="1"/>
      </xdr:nvSpPr>
      <xdr:spPr>
        <a:xfrm>
          <a:off x="4667250" y="39052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48" name="pole tekstowe 14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49" name="pole tekstowe 14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0" name="pole tekstowe 14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1" name="pole tekstowe 15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2" name="pole tekstowe 15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3" name="pole tekstowe 15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4" name="pole tekstowe 15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5" name="pole tekstowe 15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6" name="pole tekstowe 15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7" name="pole tekstowe 15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8" name="pole tekstowe 15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59" name="pole tekstowe 15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0" name="pole tekstowe 15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1" name="pole tekstowe 16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2" name="pole tekstowe 16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3" name="pole tekstowe 16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4" name="pole tekstowe 16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5" name="pole tekstowe 16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6" name="pole tekstowe 16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7" name="pole tekstowe 16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8" name="pole tekstowe 16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69" name="pole tekstowe 16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0" name="pole tekstowe 16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1" name="pole tekstowe 17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2" name="pole tekstowe 17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3" name="pole tekstowe 17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4" name="pole tekstowe 17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5" name="pole tekstowe 17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6" name="pole tekstowe 17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7" name="pole tekstowe 17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8" name="pole tekstowe 17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79" name="pole tekstowe 17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0" name="pole tekstowe 17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1" name="pole tekstowe 18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2" name="pole tekstowe 18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3" name="pole tekstowe 18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4" name="pole tekstowe 18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5" name="pole tekstowe 18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6" name="pole tekstowe 18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7" name="pole tekstowe 18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8" name="pole tekstowe 18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89" name="pole tekstowe 18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0" name="pole tekstowe 18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1" name="pole tekstowe 19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2" name="pole tekstowe 19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3" name="pole tekstowe 19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4" name="pole tekstowe 19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5" name="pole tekstowe 19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6" name="pole tekstowe 19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7" name="pole tekstowe 19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8" name="pole tekstowe 19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199" name="pole tekstowe 19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0" name="pole tekstowe 19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1" name="pole tekstowe 20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2" name="pole tekstowe 20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3" name="pole tekstowe 20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4" name="pole tekstowe 20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5" name="pole tekstowe 20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6" name="pole tekstowe 20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7" name="pole tekstowe 20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8" name="pole tekstowe 20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09" name="pole tekstowe 20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0" name="pole tekstowe 20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1" name="pole tekstowe 21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2" name="pole tekstowe 21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3" name="pole tekstowe 21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4" name="pole tekstowe 21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5" name="pole tekstowe 21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6" name="pole tekstowe 21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7" name="pole tekstowe 21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8" name="pole tekstowe 21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19" name="pole tekstowe 21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0" name="pole tekstowe 21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1" name="pole tekstowe 22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2" name="pole tekstowe 22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3" name="pole tekstowe 22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4" name="pole tekstowe 22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5" name="pole tekstowe 22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6" name="pole tekstowe 22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7" name="pole tekstowe 22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8" name="pole tekstowe 22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29" name="pole tekstowe 22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0" name="pole tekstowe 22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1" name="pole tekstowe 23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2" name="pole tekstowe 23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3" name="pole tekstowe 23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4" name="pole tekstowe 23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5" name="pole tekstowe 23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6" name="pole tekstowe 23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7" name="pole tekstowe 23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8" name="pole tekstowe 23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39" name="pole tekstowe 23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0" name="pole tekstowe 23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1" name="pole tekstowe 24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2" name="pole tekstowe 24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3" name="pole tekstowe 24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4" name="pole tekstowe 24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5" name="pole tekstowe 24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6" name="pole tekstowe 24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7" name="pole tekstowe 24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8" name="pole tekstowe 24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49" name="pole tekstowe 24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0" name="pole tekstowe 24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1" name="pole tekstowe 25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2" name="pole tekstowe 25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3" name="pole tekstowe 25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4" name="pole tekstowe 25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5" name="pole tekstowe 25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6" name="pole tekstowe 25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7" name="pole tekstowe 25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8" name="pole tekstowe 25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59" name="pole tekstowe 25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0" name="pole tekstowe 25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1" name="pole tekstowe 26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2" name="pole tekstowe 26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3" name="pole tekstowe 26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4" name="pole tekstowe 26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5" name="pole tekstowe 26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6" name="pole tekstowe 26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7" name="pole tekstowe 26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8" name="pole tekstowe 26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69" name="pole tekstowe 26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0" name="pole tekstowe 26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1" name="pole tekstowe 27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2" name="pole tekstowe 27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3" name="pole tekstowe 27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4" name="pole tekstowe 27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5" name="pole tekstowe 27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6" name="pole tekstowe 27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7" name="pole tekstowe 27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8" name="pole tekstowe 27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79" name="pole tekstowe 27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0" name="pole tekstowe 27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1" name="pole tekstowe 28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2" name="pole tekstowe 28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3" name="pole tekstowe 28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4" name="pole tekstowe 28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5" name="pole tekstowe 28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6" name="pole tekstowe 28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7" name="pole tekstowe 28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8" name="pole tekstowe 28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89" name="pole tekstowe 28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0" name="pole tekstowe 28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1" name="pole tekstowe 29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2" name="pole tekstowe 29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3" name="pole tekstowe 29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4" name="pole tekstowe 29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5" name="pole tekstowe 29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6" name="pole tekstowe 29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7" name="pole tekstowe 29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8" name="pole tekstowe 29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299" name="pole tekstowe 29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0" name="pole tekstowe 29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1" name="pole tekstowe 30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2" name="pole tekstowe 30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3" name="pole tekstowe 30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4" name="pole tekstowe 30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5" name="pole tekstowe 30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6" name="pole tekstowe 30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7" name="pole tekstowe 30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8" name="pole tekstowe 30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09" name="pole tekstowe 30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0" name="pole tekstowe 30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1" name="pole tekstowe 31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2" name="pole tekstowe 31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3" name="pole tekstowe 31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4" name="pole tekstowe 31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5" name="pole tekstowe 31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6" name="pole tekstowe 31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7" name="pole tekstowe 31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8" name="pole tekstowe 31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19" name="pole tekstowe 31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0" name="pole tekstowe 31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1" name="pole tekstowe 32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2" name="pole tekstowe 32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3" name="pole tekstowe 32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4" name="pole tekstowe 32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5" name="pole tekstowe 32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6" name="pole tekstowe 32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7" name="pole tekstowe 32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8" name="pole tekstowe 32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29" name="pole tekstowe 32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0" name="pole tekstowe 32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1" name="pole tekstowe 33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2" name="pole tekstowe 33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3" name="pole tekstowe 33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4" name="pole tekstowe 33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5" name="pole tekstowe 33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6" name="pole tekstowe 33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7" name="pole tekstowe 33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8" name="pole tekstowe 33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39" name="pole tekstowe 33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0" name="pole tekstowe 33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1" name="pole tekstowe 34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2" name="pole tekstowe 34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3" name="pole tekstowe 34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4" name="pole tekstowe 34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5" name="pole tekstowe 34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6" name="pole tekstowe 34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7" name="pole tekstowe 34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8" name="pole tekstowe 34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49" name="pole tekstowe 34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0" name="pole tekstowe 34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1" name="pole tekstowe 35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2" name="pole tekstowe 35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3" name="pole tekstowe 35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4" name="pole tekstowe 35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5" name="pole tekstowe 35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6" name="pole tekstowe 35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7" name="pole tekstowe 35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8" name="pole tekstowe 35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59" name="pole tekstowe 35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0" name="pole tekstowe 35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1" name="pole tekstowe 36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2" name="pole tekstowe 36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3" name="pole tekstowe 36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4" name="pole tekstowe 36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5" name="pole tekstowe 36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6" name="pole tekstowe 36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7" name="pole tekstowe 36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8" name="pole tekstowe 36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69" name="pole tekstowe 36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0" name="pole tekstowe 36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1" name="pole tekstowe 37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2" name="pole tekstowe 37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3" name="pole tekstowe 37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4" name="pole tekstowe 37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5" name="pole tekstowe 37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6" name="pole tekstowe 37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7" name="pole tekstowe 37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8" name="pole tekstowe 37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79" name="pole tekstowe 37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0" name="pole tekstowe 37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1" name="pole tekstowe 38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2" name="pole tekstowe 38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3" name="pole tekstowe 38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4" name="pole tekstowe 38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5" name="pole tekstowe 38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6" name="pole tekstowe 38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7" name="pole tekstowe 38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8" name="pole tekstowe 38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89" name="pole tekstowe 38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0" name="pole tekstowe 38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1" name="pole tekstowe 39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2" name="pole tekstowe 39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3" name="pole tekstowe 39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4" name="pole tekstowe 39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5" name="pole tekstowe 39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6" name="pole tekstowe 39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7" name="pole tekstowe 39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8" name="pole tekstowe 39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399" name="pole tekstowe 39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0" name="pole tekstowe 39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1" name="pole tekstowe 40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2" name="pole tekstowe 40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3" name="pole tekstowe 40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4" name="pole tekstowe 40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5" name="pole tekstowe 40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6" name="pole tekstowe 40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7" name="pole tekstowe 40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8" name="pole tekstowe 40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09" name="pole tekstowe 40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0" name="pole tekstowe 40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1" name="pole tekstowe 41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2" name="pole tekstowe 41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3" name="pole tekstowe 41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4" name="pole tekstowe 41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5" name="pole tekstowe 41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6" name="pole tekstowe 41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7" name="pole tekstowe 41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8" name="pole tekstowe 41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19" name="pole tekstowe 41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0" name="pole tekstowe 41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1" name="pole tekstowe 42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2" name="pole tekstowe 42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3" name="pole tekstowe 42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4" name="pole tekstowe 42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5" name="pole tekstowe 42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6" name="pole tekstowe 425"/>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7" name="pole tekstowe 426"/>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8" name="pole tekstowe 427"/>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29" name="pole tekstowe 428"/>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0" name="pole tekstowe 429"/>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1" name="pole tekstowe 430"/>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2" name="pole tekstowe 431"/>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3" name="pole tekstowe 432"/>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4" name="pole tekstowe 433"/>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oneCellAnchor>
    <xdr:from>
      <xdr:col>5</xdr:col>
      <xdr:colOff>0</xdr:colOff>
      <xdr:row>18</xdr:row>
      <xdr:rowOff>0</xdr:rowOff>
    </xdr:from>
    <xdr:ext cx="180975" cy="266700"/>
    <xdr:sp macro="" textlink="">
      <xdr:nvSpPr>
        <xdr:cNvPr id="435" name="pole tekstowe 434"/>
        <xdr:cNvSpPr txBox="1"/>
      </xdr:nvSpPr>
      <xdr:spPr>
        <a:xfrm>
          <a:off x="4667250" y="51816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4</xdr:row>
      <xdr:rowOff>419100</xdr:rowOff>
    </xdr:from>
    <xdr:ext cx="180975" cy="266700"/>
    <xdr:sp macro="" textlink="">
      <xdr:nvSpPr>
        <xdr:cNvPr id="2" name="pole tekstowe 1"/>
        <xdr:cNvSpPr txBox="1"/>
      </xdr:nvSpPr>
      <xdr:spPr>
        <a:xfrm>
          <a:off x="5476875" y="12573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0" anchor="t">
          <a:spAutoFit/>
        </a:bodyPr>
        <a:lstStyle/>
        <a:p>
          <a:endParaRPr lang="pl-PL"/>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171450</xdr:rowOff>
    </xdr:from>
    <xdr:ext cx="180975" cy="266700"/>
    <xdr:sp macro="" textlink="">
      <xdr:nvSpPr>
        <xdr:cNvPr id="2" name="pole tekstowe 1"/>
        <xdr:cNvSpPr txBox="1"/>
      </xdr:nvSpPr>
      <xdr:spPr>
        <a:xfrm>
          <a:off x="676275" y="1714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pl-PL"/>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MFBST01\analizy\Publikacje\DANE%20Z%20POLICJI\2016\1.03.03_2016%20I%20polrocze\2016_podregiony_p-ko%20zdrowiu%20i%20&#380;yciu_I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efreshError="1">
        <row r="3">
          <cell r="A3" t="str">
            <v>POWIAT ALEKSANDROWSKI (WOJ. KUJAWSKO-POMORSKIE)</v>
          </cell>
          <cell r="B3" t="str">
            <v>TM - Przeciwko życiu i zdrowiu</v>
          </cell>
          <cell r="C3">
            <v>8</v>
          </cell>
          <cell r="D3">
            <v>8</v>
          </cell>
          <cell r="E3">
            <v>0</v>
          </cell>
          <cell r="F3">
            <v>100</v>
          </cell>
          <cell r="H3">
            <v>0</v>
          </cell>
          <cell r="I3">
            <v>6</v>
          </cell>
          <cell r="J3">
            <v>0</v>
          </cell>
          <cell r="K3">
            <v>9</v>
          </cell>
        </row>
        <row r="4">
          <cell r="A4" t="str">
            <v>POWIAT AUGUSTOWSKI (WOJ. PODLASKIE)</v>
          </cell>
          <cell r="B4" t="str">
            <v>TM - Przeciwko życiu i zdrowiu</v>
          </cell>
          <cell r="C4">
            <v>24</v>
          </cell>
          <cell r="D4">
            <v>23</v>
          </cell>
          <cell r="E4">
            <v>0</v>
          </cell>
          <cell r="F4">
            <v>95.83</v>
          </cell>
          <cell r="H4">
            <v>8</v>
          </cell>
          <cell r="I4">
            <v>23</v>
          </cell>
          <cell r="J4">
            <v>0</v>
          </cell>
          <cell r="K4">
            <v>26</v>
          </cell>
        </row>
        <row r="5">
          <cell r="A5" t="str">
            <v>POWIAT BARTOSZYCKI (WOJ. WARMIŃSKO-MAZURSKIE)</v>
          </cell>
          <cell r="B5" t="str">
            <v>TM - Przeciwko życiu i zdrowiu</v>
          </cell>
          <cell r="C5">
            <v>22</v>
          </cell>
          <cell r="D5">
            <v>20</v>
          </cell>
          <cell r="E5">
            <v>0</v>
          </cell>
          <cell r="F5">
            <v>90.91</v>
          </cell>
          <cell r="H5">
            <v>6</v>
          </cell>
          <cell r="I5">
            <v>18</v>
          </cell>
          <cell r="J5">
            <v>0</v>
          </cell>
          <cell r="K5">
            <v>25</v>
          </cell>
        </row>
        <row r="6">
          <cell r="A6" t="str">
            <v>POWIAT BEŁCHATOWSKI (WOJ. ŁÓDZKIE)</v>
          </cell>
          <cell r="B6" t="str">
            <v>TM - Przeciwko życiu i zdrowiu</v>
          </cell>
          <cell r="C6">
            <v>34</v>
          </cell>
          <cell r="D6">
            <v>32</v>
          </cell>
          <cell r="E6">
            <v>0</v>
          </cell>
          <cell r="F6">
            <v>94.12</v>
          </cell>
          <cell r="H6">
            <v>12</v>
          </cell>
          <cell r="I6">
            <v>25</v>
          </cell>
          <cell r="J6">
            <v>0</v>
          </cell>
          <cell r="K6">
            <v>49</v>
          </cell>
        </row>
        <row r="7">
          <cell r="A7" t="str">
            <v>POWIAT BIALSKI (WOJ. LUBELSKIE)</v>
          </cell>
          <cell r="B7" t="str">
            <v>TM - Przeciwko życiu i zdrowiu</v>
          </cell>
          <cell r="C7">
            <v>15</v>
          </cell>
          <cell r="D7">
            <v>15</v>
          </cell>
          <cell r="E7">
            <v>0</v>
          </cell>
          <cell r="F7">
            <v>100</v>
          </cell>
          <cell r="H7">
            <v>10</v>
          </cell>
          <cell r="I7">
            <v>17</v>
          </cell>
          <cell r="J7">
            <v>0</v>
          </cell>
          <cell r="K7">
            <v>17</v>
          </cell>
        </row>
        <row r="8">
          <cell r="A8" t="str">
            <v>POWIAT BIAŁA PODLASKA (WOJ. LUBELSKIE)</v>
          </cell>
          <cell r="B8" t="str">
            <v>TM - Przeciwko życiu i zdrowiu</v>
          </cell>
          <cell r="C8">
            <v>11</v>
          </cell>
          <cell r="D8">
            <v>10</v>
          </cell>
          <cell r="E8">
            <v>0</v>
          </cell>
          <cell r="F8">
            <v>90.91</v>
          </cell>
          <cell r="H8">
            <v>0</v>
          </cell>
          <cell r="I8">
            <v>12</v>
          </cell>
          <cell r="J8">
            <v>0</v>
          </cell>
          <cell r="K8">
            <v>16</v>
          </cell>
        </row>
        <row r="9">
          <cell r="A9" t="str">
            <v>POWIAT BIAŁOBRZESKI (WOJ. MAZOWIECKIE)</v>
          </cell>
          <cell r="B9" t="str">
            <v>TM - Przeciwko życiu i zdrowiu</v>
          </cell>
          <cell r="C9">
            <v>7</v>
          </cell>
          <cell r="D9">
            <v>6</v>
          </cell>
          <cell r="E9">
            <v>0</v>
          </cell>
          <cell r="F9">
            <v>85.71</v>
          </cell>
          <cell r="H9">
            <v>6</v>
          </cell>
          <cell r="I9">
            <v>6</v>
          </cell>
          <cell r="J9">
            <v>0</v>
          </cell>
          <cell r="K9">
            <v>8</v>
          </cell>
        </row>
        <row r="10">
          <cell r="A10" t="str">
            <v>POWIAT BIAŁOGARDZKI (WOJ. ZACHODNIOPOMORSKIE)</v>
          </cell>
          <cell r="B10" t="str">
            <v>TM - Przeciwko życiu i zdrowiu</v>
          </cell>
          <cell r="C10">
            <v>19</v>
          </cell>
          <cell r="D10">
            <v>18</v>
          </cell>
          <cell r="E10">
            <v>0</v>
          </cell>
          <cell r="F10">
            <v>94.74</v>
          </cell>
          <cell r="H10">
            <v>4</v>
          </cell>
          <cell r="I10">
            <v>14</v>
          </cell>
          <cell r="J10">
            <v>0</v>
          </cell>
          <cell r="K10">
            <v>20</v>
          </cell>
        </row>
        <row r="11">
          <cell r="A11" t="str">
            <v>POWIAT BIAŁOSTOCKI (WOJ. PODLASKIE)</v>
          </cell>
          <cell r="B11" t="str">
            <v>TM - Przeciwko życiu i zdrowiu</v>
          </cell>
          <cell r="C11">
            <v>30</v>
          </cell>
          <cell r="D11">
            <v>29</v>
          </cell>
          <cell r="E11">
            <v>0</v>
          </cell>
          <cell r="F11">
            <v>96.67</v>
          </cell>
          <cell r="H11">
            <v>25</v>
          </cell>
          <cell r="I11">
            <v>20</v>
          </cell>
          <cell r="J11">
            <v>0</v>
          </cell>
          <cell r="K11">
            <v>33</v>
          </cell>
        </row>
        <row r="12">
          <cell r="A12" t="str">
            <v>POWIAT BIAŁYSTOK (WOJ. PODLASKIE)</v>
          </cell>
          <cell r="B12" t="str">
            <v>TM - Przeciwko życiu i zdrowiu</v>
          </cell>
          <cell r="C12">
            <v>81</v>
          </cell>
          <cell r="D12">
            <v>54</v>
          </cell>
          <cell r="E12">
            <v>0</v>
          </cell>
          <cell r="F12">
            <v>66.67</v>
          </cell>
          <cell r="H12">
            <v>0</v>
          </cell>
          <cell r="I12">
            <v>73</v>
          </cell>
          <cell r="J12">
            <v>2</v>
          </cell>
          <cell r="K12">
            <v>109</v>
          </cell>
        </row>
        <row r="13">
          <cell r="A13" t="str">
            <v>POWIAT BIELSKI (WOJ. PODLASKIE)</v>
          </cell>
          <cell r="B13" t="str">
            <v>TM - Przeciwko życiu i zdrowiu</v>
          </cell>
          <cell r="C13">
            <v>13</v>
          </cell>
          <cell r="D13">
            <v>13</v>
          </cell>
          <cell r="E13">
            <v>0</v>
          </cell>
          <cell r="F13">
            <v>100</v>
          </cell>
          <cell r="H13">
            <v>2</v>
          </cell>
          <cell r="I13">
            <v>8</v>
          </cell>
          <cell r="J13">
            <v>0</v>
          </cell>
          <cell r="K13">
            <v>13</v>
          </cell>
        </row>
        <row r="14">
          <cell r="A14" t="str">
            <v>POWIAT BIELSKI (WOJ. ŚLĄSKIE)</v>
          </cell>
          <cell r="B14" t="str">
            <v>TM - Przeciwko życiu i zdrowiu</v>
          </cell>
          <cell r="C14">
            <v>31</v>
          </cell>
          <cell r="D14">
            <v>25</v>
          </cell>
          <cell r="E14">
            <v>0</v>
          </cell>
          <cell r="F14">
            <v>80.65</v>
          </cell>
          <cell r="H14">
            <v>20</v>
          </cell>
          <cell r="I14">
            <v>21</v>
          </cell>
          <cell r="J14">
            <v>0</v>
          </cell>
          <cell r="K14">
            <v>45</v>
          </cell>
        </row>
        <row r="15">
          <cell r="A15" t="str">
            <v>POWIAT BIELSKO-BIAŁA (WOJ. ŚLĄSKIE)</v>
          </cell>
          <cell r="B15" t="str">
            <v>TM - Przeciwko życiu i zdrowiu</v>
          </cell>
          <cell r="C15">
            <v>60</v>
          </cell>
          <cell r="D15">
            <v>52</v>
          </cell>
          <cell r="E15">
            <v>0</v>
          </cell>
          <cell r="F15">
            <v>86.67</v>
          </cell>
          <cell r="H15">
            <v>0</v>
          </cell>
          <cell r="I15">
            <v>59</v>
          </cell>
          <cell r="J15">
            <v>1</v>
          </cell>
          <cell r="K15">
            <v>81</v>
          </cell>
        </row>
        <row r="16">
          <cell r="A16" t="str">
            <v>POWIAT BIERUŃSKO-LĘDZIŃSKI (WOJ. ŚLĄSKIE)</v>
          </cell>
          <cell r="B16" t="str">
            <v>TM - Przeciwko życiu i zdrowiu</v>
          </cell>
          <cell r="C16">
            <v>11</v>
          </cell>
          <cell r="D16">
            <v>11</v>
          </cell>
          <cell r="E16">
            <v>0</v>
          </cell>
          <cell r="F16">
            <v>100</v>
          </cell>
          <cell r="H16">
            <v>1</v>
          </cell>
          <cell r="I16">
            <v>9</v>
          </cell>
          <cell r="J16">
            <v>0</v>
          </cell>
          <cell r="K16">
            <v>18</v>
          </cell>
        </row>
        <row r="17">
          <cell r="A17" t="str">
            <v>POWIAT BIESZCZADZKI (WOJ. PODKARPACKIE)</v>
          </cell>
          <cell r="B17" t="str">
            <v>TM - Przeciwko życiu i zdrowiu</v>
          </cell>
          <cell r="C17">
            <v>9</v>
          </cell>
          <cell r="D17">
            <v>9</v>
          </cell>
          <cell r="E17">
            <v>0</v>
          </cell>
          <cell r="F17">
            <v>100</v>
          </cell>
          <cell r="H17">
            <v>4</v>
          </cell>
          <cell r="I17">
            <v>8</v>
          </cell>
          <cell r="J17">
            <v>0</v>
          </cell>
          <cell r="K17">
            <v>9</v>
          </cell>
        </row>
        <row r="18">
          <cell r="A18" t="str">
            <v>POWIAT BIŁGORAJSKI (WOJ. LUBELSKIE)</v>
          </cell>
          <cell r="B18" t="str">
            <v>TM - Przeciwko życiu i zdrowiu</v>
          </cell>
          <cell r="C18">
            <v>14</v>
          </cell>
          <cell r="D18">
            <v>14</v>
          </cell>
          <cell r="E18">
            <v>0</v>
          </cell>
          <cell r="F18">
            <v>100</v>
          </cell>
          <cell r="H18">
            <v>9</v>
          </cell>
          <cell r="I18">
            <v>30</v>
          </cell>
          <cell r="J18">
            <v>0</v>
          </cell>
          <cell r="K18">
            <v>15</v>
          </cell>
        </row>
        <row r="19">
          <cell r="A19" t="str">
            <v>POWIAT BOCHEŃSKI (WOJ. MAŁOPOLSKIE)</v>
          </cell>
          <cell r="B19" t="str">
            <v>TM - Przeciwko życiu i zdrowiu</v>
          </cell>
          <cell r="C19">
            <v>14</v>
          </cell>
          <cell r="D19">
            <v>10</v>
          </cell>
          <cell r="E19">
            <v>0</v>
          </cell>
          <cell r="F19">
            <v>71.43</v>
          </cell>
          <cell r="H19">
            <v>7</v>
          </cell>
          <cell r="I19">
            <v>14</v>
          </cell>
          <cell r="J19">
            <v>1</v>
          </cell>
          <cell r="K19">
            <v>20</v>
          </cell>
        </row>
        <row r="20">
          <cell r="A20" t="str">
            <v>POWIAT BOLESŁAWIECKI (WOJ. DOLNOŚLĄSKIE)</v>
          </cell>
          <cell r="B20" t="str">
            <v>TM - Przeciwko życiu i zdrowiu</v>
          </cell>
          <cell r="C20">
            <v>18</v>
          </cell>
          <cell r="D20">
            <v>18</v>
          </cell>
          <cell r="E20">
            <v>0</v>
          </cell>
          <cell r="F20">
            <v>100</v>
          </cell>
          <cell r="H20">
            <v>10</v>
          </cell>
          <cell r="I20">
            <v>20</v>
          </cell>
          <cell r="J20">
            <v>0</v>
          </cell>
          <cell r="K20">
            <v>18</v>
          </cell>
        </row>
        <row r="21">
          <cell r="A21" t="str">
            <v>POWIAT BRANIEWSKI (WOJ. WARMIŃSKO-MAZURSKIE)</v>
          </cell>
          <cell r="B21" t="str">
            <v>TM - Przeciwko życiu i zdrowiu</v>
          </cell>
          <cell r="C21">
            <v>30</v>
          </cell>
          <cell r="D21">
            <v>28</v>
          </cell>
          <cell r="E21">
            <v>0</v>
          </cell>
          <cell r="F21">
            <v>93.33</v>
          </cell>
          <cell r="H21">
            <v>6</v>
          </cell>
          <cell r="I21">
            <v>37</v>
          </cell>
          <cell r="J21">
            <v>0</v>
          </cell>
          <cell r="K21">
            <v>32</v>
          </cell>
        </row>
        <row r="22">
          <cell r="A22" t="str">
            <v>POWIAT BRODNICKI (WOJ. KUJAWSKO-POMORSKIE)</v>
          </cell>
          <cell r="B22" t="str">
            <v>TM - Przeciwko życiu i zdrowiu</v>
          </cell>
          <cell r="C22">
            <v>8</v>
          </cell>
          <cell r="D22">
            <v>7</v>
          </cell>
          <cell r="E22">
            <v>0</v>
          </cell>
          <cell r="F22">
            <v>87.5</v>
          </cell>
          <cell r="H22">
            <v>2</v>
          </cell>
          <cell r="I22">
            <v>9</v>
          </cell>
          <cell r="J22">
            <v>0</v>
          </cell>
          <cell r="K22">
            <v>8</v>
          </cell>
        </row>
        <row r="23">
          <cell r="A23" t="str">
            <v>POWIAT BRZESKI (WOJ. MAŁOPOLSKIE)</v>
          </cell>
          <cell r="B23" t="str">
            <v>TM - Przeciwko życiu i zdrowiu</v>
          </cell>
          <cell r="C23">
            <v>23</v>
          </cell>
          <cell r="D23">
            <v>21</v>
          </cell>
          <cell r="E23">
            <v>0</v>
          </cell>
          <cell r="F23">
            <v>91.3</v>
          </cell>
          <cell r="H23">
            <v>17</v>
          </cell>
          <cell r="I23">
            <v>22</v>
          </cell>
          <cell r="J23">
            <v>0</v>
          </cell>
          <cell r="K23">
            <v>23</v>
          </cell>
        </row>
        <row r="24">
          <cell r="A24" t="str">
            <v>POWIAT BRZESKI (WOJ. OPOLSKIE)</v>
          </cell>
          <cell r="B24" t="str">
            <v>TM - Przeciwko życiu i zdrowiu</v>
          </cell>
          <cell r="C24">
            <v>30</v>
          </cell>
          <cell r="D24">
            <v>24</v>
          </cell>
          <cell r="E24">
            <v>1</v>
          </cell>
          <cell r="F24">
            <v>77.42</v>
          </cell>
          <cell r="H24">
            <v>13</v>
          </cell>
          <cell r="I24">
            <v>18</v>
          </cell>
          <cell r="J24">
            <v>0</v>
          </cell>
          <cell r="K24">
            <v>37</v>
          </cell>
        </row>
        <row r="25">
          <cell r="A25" t="str">
            <v>POWIAT BRZEZIŃSKI (WOJ. ŁÓDZKIE)</v>
          </cell>
          <cell r="B25" t="str">
            <v>TM - Przeciwko życiu i zdrowiu</v>
          </cell>
          <cell r="C25">
            <v>11</v>
          </cell>
          <cell r="D25">
            <v>11</v>
          </cell>
          <cell r="E25">
            <v>0</v>
          </cell>
          <cell r="F25">
            <v>100</v>
          </cell>
          <cell r="H25">
            <v>1</v>
          </cell>
          <cell r="I25">
            <v>10</v>
          </cell>
          <cell r="J25">
            <v>0</v>
          </cell>
          <cell r="K25">
            <v>14</v>
          </cell>
        </row>
        <row r="26">
          <cell r="A26" t="str">
            <v>POWIAT BRZOZOWSKI (WOJ. PODKARPACKIE)</v>
          </cell>
          <cell r="B26" t="str">
            <v>TM - Przeciwko życiu i zdrowiu</v>
          </cell>
          <cell r="C26">
            <v>12</v>
          </cell>
          <cell r="D26">
            <v>11</v>
          </cell>
          <cell r="E26">
            <v>0</v>
          </cell>
          <cell r="F26">
            <v>91.67</v>
          </cell>
          <cell r="H26">
            <v>10</v>
          </cell>
          <cell r="I26">
            <v>8</v>
          </cell>
          <cell r="J26">
            <v>0</v>
          </cell>
          <cell r="K26">
            <v>12</v>
          </cell>
        </row>
        <row r="27">
          <cell r="A27" t="str">
            <v>POWIAT BUSKI (WOJ. ŚWIĘTOKRZYSKIE)</v>
          </cell>
          <cell r="B27" t="str">
            <v>TM - Przeciwko życiu i zdrowiu</v>
          </cell>
          <cell r="C27">
            <v>17</v>
          </cell>
          <cell r="D27">
            <v>15</v>
          </cell>
          <cell r="E27">
            <v>0</v>
          </cell>
          <cell r="F27">
            <v>88.24</v>
          </cell>
          <cell r="H27">
            <v>9</v>
          </cell>
          <cell r="I27">
            <v>29</v>
          </cell>
          <cell r="J27">
            <v>0</v>
          </cell>
          <cell r="K27">
            <v>20</v>
          </cell>
        </row>
        <row r="28">
          <cell r="A28" t="str">
            <v>POWIAT BYDGOSKI (WOJ. KUJAWSKO-POMORSKIE)</v>
          </cell>
          <cell r="B28" t="str">
            <v>TM - Przeciwko życiu i zdrowiu</v>
          </cell>
          <cell r="C28">
            <v>19</v>
          </cell>
          <cell r="D28">
            <v>17</v>
          </cell>
          <cell r="E28">
            <v>0</v>
          </cell>
          <cell r="F28">
            <v>89.47</v>
          </cell>
          <cell r="H28">
            <v>9</v>
          </cell>
          <cell r="I28">
            <v>17</v>
          </cell>
          <cell r="J28">
            <v>0</v>
          </cell>
          <cell r="K28">
            <v>24</v>
          </cell>
        </row>
        <row r="29">
          <cell r="A29" t="str">
            <v>POWIAT BYDGOSZCZ (WOJ. KUJAWSKO-POMORSKIE)</v>
          </cell>
          <cell r="B29" t="str">
            <v>TM - Przeciwko życiu i zdrowiu</v>
          </cell>
          <cell r="C29">
            <v>68</v>
          </cell>
          <cell r="D29">
            <v>57</v>
          </cell>
          <cell r="E29">
            <v>0</v>
          </cell>
          <cell r="F29">
            <v>83.82</v>
          </cell>
          <cell r="H29">
            <v>0</v>
          </cell>
          <cell r="I29">
            <v>63</v>
          </cell>
          <cell r="J29">
            <v>4</v>
          </cell>
          <cell r="K29">
            <v>95</v>
          </cell>
        </row>
        <row r="30">
          <cell r="A30" t="str">
            <v>POWIAT BYTOM (WOJ. ŚLĄSKIE)</v>
          </cell>
          <cell r="B30" t="str">
            <v>TM - Przeciwko życiu i zdrowiu</v>
          </cell>
          <cell r="C30">
            <v>66</v>
          </cell>
          <cell r="D30">
            <v>62</v>
          </cell>
          <cell r="E30">
            <v>0</v>
          </cell>
          <cell r="F30">
            <v>93.94</v>
          </cell>
          <cell r="H30">
            <v>0</v>
          </cell>
          <cell r="I30">
            <v>57</v>
          </cell>
          <cell r="J30">
            <v>0</v>
          </cell>
          <cell r="K30">
            <v>82</v>
          </cell>
        </row>
        <row r="31">
          <cell r="A31" t="str">
            <v>POWIAT BYTOWSKI (WOJ. POMORSKIE)</v>
          </cell>
          <cell r="B31" t="str">
            <v>TM - Przeciwko życiu i zdrowiu</v>
          </cell>
          <cell r="C31">
            <v>23</v>
          </cell>
          <cell r="D31">
            <v>23</v>
          </cell>
          <cell r="E31">
            <v>0</v>
          </cell>
          <cell r="F31">
            <v>100</v>
          </cell>
          <cell r="H31">
            <v>6</v>
          </cell>
          <cell r="I31">
            <v>17</v>
          </cell>
          <cell r="J31">
            <v>0</v>
          </cell>
          <cell r="K31">
            <v>23</v>
          </cell>
        </row>
        <row r="32">
          <cell r="A32" t="str">
            <v>POWIAT BĘDZIŃSKI (WOJ. ŚLĄSKIE)</v>
          </cell>
          <cell r="B32" t="str">
            <v>TM - Przeciwko życiu i zdrowiu</v>
          </cell>
          <cell r="C32">
            <v>63</v>
          </cell>
          <cell r="D32">
            <v>57</v>
          </cell>
          <cell r="E32">
            <v>0</v>
          </cell>
          <cell r="F32">
            <v>90.48</v>
          </cell>
          <cell r="H32">
            <v>5</v>
          </cell>
          <cell r="I32">
            <v>64</v>
          </cell>
          <cell r="J32">
            <v>0</v>
          </cell>
          <cell r="K32">
            <v>72</v>
          </cell>
        </row>
        <row r="33">
          <cell r="A33" t="str">
            <v>POWIAT CHEŁM (WOJ. LUBELSKIE)</v>
          </cell>
          <cell r="B33" t="str">
            <v>TM - Przeciwko życiu i zdrowiu</v>
          </cell>
          <cell r="C33">
            <v>19</v>
          </cell>
          <cell r="D33">
            <v>16</v>
          </cell>
          <cell r="E33">
            <v>0</v>
          </cell>
          <cell r="F33">
            <v>84.21</v>
          </cell>
          <cell r="H33">
            <v>0</v>
          </cell>
          <cell r="I33">
            <v>21</v>
          </cell>
          <cell r="J33">
            <v>0</v>
          </cell>
          <cell r="K33">
            <v>22</v>
          </cell>
        </row>
        <row r="34">
          <cell r="A34" t="str">
            <v>POWIAT CHEŁMIŃSKI (WOJ. KUJAWSKO-POMORSKIE)</v>
          </cell>
          <cell r="B34" t="str">
            <v>TM - Przeciwko życiu i zdrowiu</v>
          </cell>
          <cell r="C34">
            <v>7</v>
          </cell>
          <cell r="D34">
            <v>7</v>
          </cell>
          <cell r="E34">
            <v>0</v>
          </cell>
          <cell r="F34">
            <v>100</v>
          </cell>
          <cell r="H34">
            <v>4</v>
          </cell>
          <cell r="I34">
            <v>5</v>
          </cell>
          <cell r="J34">
            <v>0</v>
          </cell>
          <cell r="K34">
            <v>9</v>
          </cell>
        </row>
        <row r="35">
          <cell r="A35" t="str">
            <v>POWIAT CHEŁMSKI (WOJ. LUBELSKIE)</v>
          </cell>
          <cell r="B35" t="str">
            <v>TM - Przeciwko życiu i zdrowiu</v>
          </cell>
          <cell r="C35">
            <v>9</v>
          </cell>
          <cell r="D35">
            <v>8</v>
          </cell>
          <cell r="E35">
            <v>0</v>
          </cell>
          <cell r="F35">
            <v>88.89</v>
          </cell>
          <cell r="H35">
            <v>9</v>
          </cell>
          <cell r="I35">
            <v>7</v>
          </cell>
          <cell r="J35">
            <v>0</v>
          </cell>
          <cell r="K35">
            <v>10</v>
          </cell>
        </row>
        <row r="36">
          <cell r="A36" t="str">
            <v>POWIAT CHODZIESKI (WOJ. WIELKOPOLSKIE)</v>
          </cell>
          <cell r="B36" t="str">
            <v>TM - Przeciwko życiu i zdrowiu</v>
          </cell>
          <cell r="C36">
            <v>15</v>
          </cell>
          <cell r="D36">
            <v>15</v>
          </cell>
          <cell r="E36">
            <v>0</v>
          </cell>
          <cell r="F36">
            <v>100</v>
          </cell>
          <cell r="H36">
            <v>7</v>
          </cell>
          <cell r="I36">
            <v>20</v>
          </cell>
          <cell r="J36">
            <v>0</v>
          </cell>
          <cell r="K36">
            <v>23</v>
          </cell>
        </row>
        <row r="37">
          <cell r="A37" t="str">
            <v>POWIAT CHOJNICKI (WOJ. POMORSKIE)</v>
          </cell>
          <cell r="B37" t="str">
            <v>TM - Przeciwko życiu i zdrowiu</v>
          </cell>
          <cell r="C37">
            <v>17</v>
          </cell>
          <cell r="D37">
            <v>14</v>
          </cell>
          <cell r="E37">
            <v>0</v>
          </cell>
          <cell r="F37">
            <v>82.35</v>
          </cell>
          <cell r="H37">
            <v>3</v>
          </cell>
          <cell r="I37">
            <v>20</v>
          </cell>
          <cell r="J37">
            <v>0</v>
          </cell>
          <cell r="K37">
            <v>20</v>
          </cell>
        </row>
        <row r="38">
          <cell r="A38" t="str">
            <v>POWIAT CHORZÓW (WOJ. ŚLĄSKIE)</v>
          </cell>
          <cell r="B38" t="str">
            <v>TM - Przeciwko życiu i zdrowiu</v>
          </cell>
          <cell r="C38">
            <v>49</v>
          </cell>
          <cell r="D38">
            <v>43</v>
          </cell>
          <cell r="E38">
            <v>0</v>
          </cell>
          <cell r="F38">
            <v>87.76</v>
          </cell>
          <cell r="H38">
            <v>0</v>
          </cell>
          <cell r="I38">
            <v>49</v>
          </cell>
          <cell r="J38">
            <v>7</v>
          </cell>
          <cell r="K38">
            <v>98</v>
          </cell>
        </row>
        <row r="39">
          <cell r="A39" t="str">
            <v>POWIAT CHOSZCZEŃSKI (WOJ. ZACHODNIOPOMORSKIE)</v>
          </cell>
          <cell r="B39" t="str">
            <v>TM - Przeciwko życiu i zdrowiu</v>
          </cell>
          <cell r="C39">
            <v>7</v>
          </cell>
          <cell r="D39">
            <v>7</v>
          </cell>
          <cell r="E39">
            <v>0</v>
          </cell>
          <cell r="F39">
            <v>100</v>
          </cell>
          <cell r="H39">
            <v>3</v>
          </cell>
          <cell r="I39">
            <v>7</v>
          </cell>
          <cell r="J39">
            <v>0</v>
          </cell>
          <cell r="K39">
            <v>8</v>
          </cell>
        </row>
        <row r="40">
          <cell r="A40" t="str">
            <v>POWIAT CHRZANOWSKI (WOJ. MAŁOPOLSKIE)</v>
          </cell>
          <cell r="B40" t="str">
            <v>TM - Przeciwko życiu i zdrowiu</v>
          </cell>
          <cell r="C40">
            <v>39</v>
          </cell>
          <cell r="D40">
            <v>33</v>
          </cell>
          <cell r="E40">
            <v>0</v>
          </cell>
          <cell r="F40">
            <v>84.62</v>
          </cell>
          <cell r="H40">
            <v>13</v>
          </cell>
          <cell r="I40">
            <v>39</v>
          </cell>
          <cell r="J40">
            <v>0</v>
          </cell>
          <cell r="K40">
            <v>43</v>
          </cell>
        </row>
        <row r="41">
          <cell r="A41" t="str">
            <v>POWIAT CIECHANOWSKI (WOJ. MAZOWIECKIE)</v>
          </cell>
          <cell r="B41" t="str">
            <v>TM - Przeciwko życiu i zdrowiu</v>
          </cell>
          <cell r="C41">
            <v>14</v>
          </cell>
          <cell r="D41">
            <v>12</v>
          </cell>
          <cell r="E41">
            <v>0</v>
          </cell>
          <cell r="F41">
            <v>85.71</v>
          </cell>
          <cell r="H41">
            <v>5</v>
          </cell>
          <cell r="I41">
            <v>25</v>
          </cell>
          <cell r="J41">
            <v>0</v>
          </cell>
          <cell r="K41">
            <v>20</v>
          </cell>
        </row>
        <row r="42">
          <cell r="A42" t="str">
            <v>POWIAT CIESZYŃSKI (WOJ. ŚLĄSKIE)</v>
          </cell>
          <cell r="B42" t="str">
            <v>TM - Przeciwko życiu i zdrowiu</v>
          </cell>
          <cell r="C42">
            <v>49</v>
          </cell>
          <cell r="D42">
            <v>40</v>
          </cell>
          <cell r="E42">
            <v>0</v>
          </cell>
          <cell r="F42">
            <v>81.63</v>
          </cell>
          <cell r="H42">
            <v>24</v>
          </cell>
          <cell r="I42">
            <v>39</v>
          </cell>
          <cell r="J42">
            <v>0</v>
          </cell>
          <cell r="K42">
            <v>53</v>
          </cell>
        </row>
        <row r="43">
          <cell r="A43" t="str">
            <v>POWIAT CZARNKOWSKO-TRZCIANECKI (WOJ. WIELKOPOLSKIE)</v>
          </cell>
          <cell r="B43" t="str">
            <v>TM - Przeciwko życiu i zdrowiu</v>
          </cell>
          <cell r="C43">
            <v>14</v>
          </cell>
          <cell r="D43">
            <v>14</v>
          </cell>
          <cell r="E43">
            <v>0</v>
          </cell>
          <cell r="F43">
            <v>100</v>
          </cell>
          <cell r="H43">
            <v>6</v>
          </cell>
          <cell r="I43">
            <v>16</v>
          </cell>
          <cell r="J43">
            <v>0</v>
          </cell>
          <cell r="K43">
            <v>16</v>
          </cell>
        </row>
        <row r="44">
          <cell r="A44" t="str">
            <v>POWIAT CZĘSTOCHOWA (WOJ. ŚLĄSKIE)</v>
          </cell>
          <cell r="B44" t="str">
            <v>TM - Przeciwko życiu i zdrowiu</v>
          </cell>
          <cell r="C44">
            <v>78</v>
          </cell>
          <cell r="D44">
            <v>69</v>
          </cell>
          <cell r="E44">
            <v>0</v>
          </cell>
          <cell r="F44">
            <v>88.46</v>
          </cell>
          <cell r="H44">
            <v>1</v>
          </cell>
          <cell r="I44">
            <v>75</v>
          </cell>
          <cell r="J44">
            <v>0</v>
          </cell>
          <cell r="K44">
            <v>89</v>
          </cell>
        </row>
        <row r="45">
          <cell r="A45" t="str">
            <v>POWIAT CZĘSTOCHOWSKI (WOJ. ŚLĄSKIE)</v>
          </cell>
          <cell r="B45" t="str">
            <v>TM - Przeciwko życiu i zdrowiu</v>
          </cell>
          <cell r="C45">
            <v>27</v>
          </cell>
          <cell r="D45">
            <v>25</v>
          </cell>
          <cell r="E45">
            <v>0</v>
          </cell>
          <cell r="F45">
            <v>92.59</v>
          </cell>
          <cell r="H45">
            <v>23</v>
          </cell>
          <cell r="I45">
            <v>30</v>
          </cell>
          <cell r="J45">
            <v>0</v>
          </cell>
          <cell r="K45">
            <v>28</v>
          </cell>
        </row>
        <row r="46">
          <cell r="A46" t="str">
            <v>POWIAT CZŁUCHOWSKI (WOJ. POMORSKIE)</v>
          </cell>
          <cell r="B46" t="str">
            <v>TM - Przeciwko życiu i zdrowiu</v>
          </cell>
          <cell r="C46">
            <v>16</v>
          </cell>
          <cell r="D46">
            <v>15</v>
          </cell>
          <cell r="E46">
            <v>0</v>
          </cell>
          <cell r="F46">
            <v>93.75</v>
          </cell>
          <cell r="H46">
            <v>9</v>
          </cell>
          <cell r="I46">
            <v>14</v>
          </cell>
          <cell r="J46">
            <v>0</v>
          </cell>
          <cell r="K46">
            <v>23</v>
          </cell>
        </row>
        <row r="47">
          <cell r="A47" t="str">
            <v>POWIAT DRAWSKI (WOJ. ZACHODNIOPOMORSKIE)</v>
          </cell>
          <cell r="B47" t="str">
            <v>TM - Przeciwko życiu i zdrowiu</v>
          </cell>
          <cell r="C47">
            <v>13</v>
          </cell>
          <cell r="D47">
            <v>13</v>
          </cell>
          <cell r="E47">
            <v>0</v>
          </cell>
          <cell r="F47">
            <v>100</v>
          </cell>
          <cell r="H47">
            <v>4</v>
          </cell>
          <cell r="I47">
            <v>16</v>
          </cell>
          <cell r="J47">
            <v>0</v>
          </cell>
          <cell r="K47">
            <v>19</v>
          </cell>
        </row>
        <row r="48">
          <cell r="A48" t="str">
            <v>POWIAT DZIAŁDOWSKI (WOJ. WARMIŃSKO-MAZURSKIE)</v>
          </cell>
          <cell r="B48" t="str">
            <v>TM - Przeciwko życiu i zdrowiu</v>
          </cell>
          <cell r="C48">
            <v>11</v>
          </cell>
          <cell r="D48">
            <v>10</v>
          </cell>
          <cell r="E48">
            <v>0</v>
          </cell>
          <cell r="F48">
            <v>90.91</v>
          </cell>
          <cell r="H48">
            <v>8</v>
          </cell>
          <cell r="I48">
            <v>9</v>
          </cell>
          <cell r="J48">
            <v>0</v>
          </cell>
          <cell r="K48">
            <v>14</v>
          </cell>
        </row>
        <row r="49">
          <cell r="A49" t="str">
            <v>POWIAT DZIERŻONIOWSKI (WOJ. DOLNOŚLĄSKIE)</v>
          </cell>
          <cell r="B49" t="str">
            <v>TM - Przeciwko życiu i zdrowiu</v>
          </cell>
          <cell r="C49">
            <v>14</v>
          </cell>
          <cell r="D49">
            <v>14</v>
          </cell>
          <cell r="E49">
            <v>0</v>
          </cell>
          <cell r="F49">
            <v>100</v>
          </cell>
          <cell r="H49">
            <v>1</v>
          </cell>
          <cell r="I49">
            <v>14</v>
          </cell>
          <cell r="J49">
            <v>0</v>
          </cell>
          <cell r="K49">
            <v>20</v>
          </cell>
        </row>
        <row r="50">
          <cell r="A50" t="str">
            <v>POWIAT DĄBROWA GÓRNICZA (WOJ. ŚLĄSKIE)</v>
          </cell>
          <cell r="B50" t="str">
            <v>TM - Przeciwko życiu i zdrowiu</v>
          </cell>
          <cell r="C50">
            <v>55</v>
          </cell>
          <cell r="D50">
            <v>54</v>
          </cell>
          <cell r="E50">
            <v>0</v>
          </cell>
          <cell r="F50">
            <v>98.18</v>
          </cell>
          <cell r="H50">
            <v>0</v>
          </cell>
          <cell r="I50">
            <v>63</v>
          </cell>
          <cell r="J50">
            <v>0</v>
          </cell>
          <cell r="K50">
            <v>77</v>
          </cell>
        </row>
        <row r="51">
          <cell r="A51" t="str">
            <v>POWIAT DĄBROWSKI (WOJ. MAŁOPOLSKIE)</v>
          </cell>
          <cell r="B51" t="str">
            <v>TM - Przeciwko życiu i zdrowiu</v>
          </cell>
          <cell r="C51">
            <v>3</v>
          </cell>
          <cell r="D51">
            <v>3</v>
          </cell>
          <cell r="E51">
            <v>0</v>
          </cell>
          <cell r="F51">
            <v>100</v>
          </cell>
          <cell r="H51">
            <v>1</v>
          </cell>
          <cell r="I51">
            <v>8</v>
          </cell>
          <cell r="J51">
            <v>0</v>
          </cell>
          <cell r="K51">
            <v>3</v>
          </cell>
        </row>
        <row r="52">
          <cell r="A52" t="str">
            <v>POWIAT DĘBICKI (WOJ. PODKARPACKIE)</v>
          </cell>
          <cell r="B52" t="str">
            <v>TM - Przeciwko życiu i zdrowiu</v>
          </cell>
          <cell r="C52">
            <v>27</v>
          </cell>
          <cell r="D52">
            <v>20</v>
          </cell>
          <cell r="E52">
            <v>0</v>
          </cell>
          <cell r="F52">
            <v>74.07</v>
          </cell>
          <cell r="H52">
            <v>8</v>
          </cell>
          <cell r="I52">
            <v>19</v>
          </cell>
          <cell r="J52">
            <v>1</v>
          </cell>
          <cell r="K52">
            <v>28</v>
          </cell>
        </row>
        <row r="53">
          <cell r="A53" t="str">
            <v>POWIAT ELBLĄG (WOJ. WARMIŃSKO-MAZURSKIE)</v>
          </cell>
          <cell r="B53" t="str">
            <v>TM - Przeciwko życiu i zdrowiu</v>
          </cell>
          <cell r="C53">
            <v>26</v>
          </cell>
          <cell r="D53">
            <v>25</v>
          </cell>
          <cell r="E53">
            <v>0</v>
          </cell>
          <cell r="F53">
            <v>96.15</v>
          </cell>
          <cell r="H53">
            <v>0</v>
          </cell>
          <cell r="I53">
            <v>21</v>
          </cell>
          <cell r="J53">
            <v>0</v>
          </cell>
          <cell r="K53">
            <v>36</v>
          </cell>
        </row>
        <row r="54">
          <cell r="A54" t="str">
            <v>POWIAT ELBLĄSKI (WOJ. WARMIŃSKO-MAZURSKIE)</v>
          </cell>
          <cell r="B54" t="str">
            <v>TM - Przeciwko życiu i zdrowiu</v>
          </cell>
          <cell r="C54">
            <v>17</v>
          </cell>
          <cell r="D54">
            <v>17</v>
          </cell>
          <cell r="E54">
            <v>0</v>
          </cell>
          <cell r="F54">
            <v>100</v>
          </cell>
          <cell r="H54">
            <v>11</v>
          </cell>
          <cell r="I54">
            <v>13</v>
          </cell>
          <cell r="J54">
            <v>0</v>
          </cell>
          <cell r="K54">
            <v>23</v>
          </cell>
        </row>
        <row r="55">
          <cell r="A55" t="str">
            <v>POWIAT EŁCKI (WOJ. WARMIŃSKO-MAZURSKIE)</v>
          </cell>
          <cell r="B55" t="str">
            <v>TM - Przeciwko życiu i zdrowiu</v>
          </cell>
          <cell r="C55">
            <v>20</v>
          </cell>
          <cell r="D55">
            <v>20</v>
          </cell>
          <cell r="E55">
            <v>0</v>
          </cell>
          <cell r="F55">
            <v>100</v>
          </cell>
          <cell r="H55">
            <v>4</v>
          </cell>
          <cell r="I55">
            <v>26</v>
          </cell>
          <cell r="J55">
            <v>0</v>
          </cell>
          <cell r="K55">
            <v>30</v>
          </cell>
        </row>
        <row r="56">
          <cell r="A56" t="str">
            <v>POWIAT GARWOLIŃSKI (WOJ. MAZOWIECKIE)</v>
          </cell>
          <cell r="B56" t="str">
            <v>TM - Przeciwko życiu i zdrowiu</v>
          </cell>
          <cell r="C56">
            <v>12</v>
          </cell>
          <cell r="D56">
            <v>10</v>
          </cell>
          <cell r="E56">
            <v>0</v>
          </cell>
          <cell r="F56">
            <v>83.33</v>
          </cell>
          <cell r="H56">
            <v>6</v>
          </cell>
          <cell r="I56">
            <v>11</v>
          </cell>
          <cell r="J56">
            <v>0</v>
          </cell>
          <cell r="K56">
            <v>16</v>
          </cell>
        </row>
        <row r="57">
          <cell r="A57" t="str">
            <v>POWIAT GDAŃSK (WOJ. POMORSKIE)</v>
          </cell>
          <cell r="B57" t="str">
            <v>TM - Przeciwko życiu i zdrowiu</v>
          </cell>
          <cell r="C57">
            <v>105</v>
          </cell>
          <cell r="D57">
            <v>78</v>
          </cell>
          <cell r="E57">
            <v>1</v>
          </cell>
          <cell r="F57">
            <v>73.58</v>
          </cell>
          <cell r="H57">
            <v>0</v>
          </cell>
          <cell r="I57">
            <v>73</v>
          </cell>
          <cell r="J57">
            <v>0</v>
          </cell>
          <cell r="K57">
            <v>124</v>
          </cell>
        </row>
        <row r="58">
          <cell r="A58" t="str">
            <v>POWIAT GDAŃSKI (WOJ. POMORSKIE)</v>
          </cell>
          <cell r="B58" t="str">
            <v>TM - Przeciwko życiu i zdrowiu</v>
          </cell>
          <cell r="C58">
            <v>28</v>
          </cell>
          <cell r="D58">
            <v>24</v>
          </cell>
          <cell r="E58">
            <v>0</v>
          </cell>
          <cell r="F58">
            <v>85.71</v>
          </cell>
          <cell r="H58">
            <v>23</v>
          </cell>
          <cell r="I58">
            <v>23</v>
          </cell>
          <cell r="J58">
            <v>0</v>
          </cell>
          <cell r="K58">
            <v>29</v>
          </cell>
        </row>
        <row r="59">
          <cell r="A59" t="str">
            <v>POWIAT GDYNIA (WOJ. POMORSKIE)</v>
          </cell>
          <cell r="B59" t="str">
            <v>TM - Przeciwko życiu i zdrowiu</v>
          </cell>
          <cell r="C59">
            <v>53</v>
          </cell>
          <cell r="D59">
            <v>40</v>
          </cell>
          <cell r="E59">
            <v>0</v>
          </cell>
          <cell r="F59">
            <v>75.47</v>
          </cell>
          <cell r="H59">
            <v>0</v>
          </cell>
          <cell r="I59">
            <v>43</v>
          </cell>
          <cell r="J59">
            <v>4</v>
          </cell>
          <cell r="K59">
            <v>80</v>
          </cell>
        </row>
        <row r="60">
          <cell r="A60" t="str">
            <v>POWIAT GIŻYCKI (WOJ. WARMIŃSKO-MAZURSKIE)</v>
          </cell>
          <cell r="B60" t="str">
            <v>TM - Przeciwko życiu i zdrowiu</v>
          </cell>
          <cell r="C60">
            <v>22</v>
          </cell>
          <cell r="D60">
            <v>20</v>
          </cell>
          <cell r="E60">
            <v>0</v>
          </cell>
          <cell r="F60">
            <v>90.91</v>
          </cell>
          <cell r="H60">
            <v>6</v>
          </cell>
          <cell r="I60">
            <v>16</v>
          </cell>
          <cell r="J60">
            <v>0</v>
          </cell>
          <cell r="K60">
            <v>26</v>
          </cell>
        </row>
        <row r="61">
          <cell r="A61" t="str">
            <v>POWIAT GLIWICE (WOJ. ŚLĄSKIE)</v>
          </cell>
          <cell r="B61" t="str">
            <v>TM - Przeciwko życiu i zdrowiu</v>
          </cell>
          <cell r="C61">
            <v>60</v>
          </cell>
          <cell r="D61">
            <v>40</v>
          </cell>
          <cell r="E61">
            <v>0</v>
          </cell>
          <cell r="F61">
            <v>66.67</v>
          </cell>
          <cell r="H61">
            <v>0</v>
          </cell>
          <cell r="I61">
            <v>42</v>
          </cell>
          <cell r="J61">
            <v>0</v>
          </cell>
          <cell r="K61">
            <v>80</v>
          </cell>
        </row>
        <row r="62">
          <cell r="A62" t="str">
            <v>POWIAT GLIWICKI (WOJ. ŚLĄSKIE)</v>
          </cell>
          <cell r="B62" t="str">
            <v>TM - Przeciwko życiu i zdrowiu</v>
          </cell>
          <cell r="C62">
            <v>29</v>
          </cell>
          <cell r="D62">
            <v>28</v>
          </cell>
          <cell r="E62">
            <v>0</v>
          </cell>
          <cell r="F62">
            <v>96.55</v>
          </cell>
          <cell r="H62">
            <v>14</v>
          </cell>
          <cell r="I62">
            <v>23</v>
          </cell>
          <cell r="J62">
            <v>0</v>
          </cell>
          <cell r="K62">
            <v>32</v>
          </cell>
        </row>
        <row r="63">
          <cell r="A63" t="str">
            <v>POWIAT GNIEŹNIEŃSKI (WOJ. WIELKOPOLSKIE)</v>
          </cell>
          <cell r="B63" t="str">
            <v>TM - Przeciwko życiu i zdrowiu</v>
          </cell>
          <cell r="C63">
            <v>33</v>
          </cell>
          <cell r="D63">
            <v>30</v>
          </cell>
          <cell r="E63">
            <v>1</v>
          </cell>
          <cell r="F63">
            <v>88.24</v>
          </cell>
          <cell r="H63">
            <v>7</v>
          </cell>
          <cell r="I63">
            <v>34</v>
          </cell>
          <cell r="J63">
            <v>0</v>
          </cell>
          <cell r="K63">
            <v>62</v>
          </cell>
        </row>
        <row r="64">
          <cell r="A64" t="str">
            <v>POWIAT GOLENIOWSKI (WOJ. ZACHODNIOPOMORSKIE)</v>
          </cell>
          <cell r="B64" t="str">
            <v>TM - Przeciwko życiu i zdrowiu</v>
          </cell>
          <cell r="C64">
            <v>37</v>
          </cell>
          <cell r="D64">
            <v>37</v>
          </cell>
          <cell r="E64">
            <v>0</v>
          </cell>
          <cell r="F64">
            <v>100</v>
          </cell>
          <cell r="H64">
            <v>15</v>
          </cell>
          <cell r="I64">
            <v>39</v>
          </cell>
          <cell r="J64">
            <v>0</v>
          </cell>
          <cell r="K64">
            <v>39</v>
          </cell>
        </row>
        <row r="65">
          <cell r="A65" t="str">
            <v>POWIAT GOLUBSKO-DOBRZYŃSKI (WOJ. KUJAWSKO-POMORSKIE)</v>
          </cell>
          <cell r="B65" t="str">
            <v>TM - Przeciwko życiu i zdrowiu</v>
          </cell>
          <cell r="C65">
            <v>4</v>
          </cell>
          <cell r="D65">
            <v>4</v>
          </cell>
          <cell r="E65">
            <v>0</v>
          </cell>
          <cell r="F65">
            <v>100</v>
          </cell>
          <cell r="H65">
            <v>2</v>
          </cell>
          <cell r="I65">
            <v>7</v>
          </cell>
          <cell r="J65">
            <v>0</v>
          </cell>
          <cell r="K65">
            <v>4</v>
          </cell>
        </row>
        <row r="66">
          <cell r="A66" t="str">
            <v>POWIAT GORLICKI (WOJ. MAŁOPOLSKIE)</v>
          </cell>
          <cell r="B66" t="str">
            <v>TM - Przeciwko życiu i zdrowiu</v>
          </cell>
          <cell r="C66">
            <v>16</v>
          </cell>
          <cell r="D66">
            <v>15</v>
          </cell>
          <cell r="E66">
            <v>0</v>
          </cell>
          <cell r="F66">
            <v>93.75</v>
          </cell>
          <cell r="H66">
            <v>3</v>
          </cell>
          <cell r="I66">
            <v>20</v>
          </cell>
          <cell r="J66">
            <v>0</v>
          </cell>
          <cell r="K66">
            <v>22</v>
          </cell>
        </row>
        <row r="67">
          <cell r="A67" t="str">
            <v>POWIAT GORZOWSKI (WOJ. LUBUSKIE)</v>
          </cell>
          <cell r="B67" t="str">
            <v>TM - Przeciwko życiu i zdrowiu</v>
          </cell>
          <cell r="C67">
            <v>12</v>
          </cell>
          <cell r="D67">
            <v>12</v>
          </cell>
          <cell r="E67">
            <v>0</v>
          </cell>
          <cell r="F67">
            <v>100</v>
          </cell>
          <cell r="H67">
            <v>6</v>
          </cell>
          <cell r="I67">
            <v>17</v>
          </cell>
          <cell r="J67">
            <v>1</v>
          </cell>
          <cell r="K67">
            <v>13</v>
          </cell>
        </row>
        <row r="68">
          <cell r="A68" t="str">
            <v>POWIAT GORZÓW WIELKOPOLSKI (WOJ. LUBUSKIE)</v>
          </cell>
          <cell r="B68" t="str">
            <v>TM - Przeciwko życiu i zdrowiu</v>
          </cell>
          <cell r="C68">
            <v>27</v>
          </cell>
          <cell r="D68">
            <v>25</v>
          </cell>
          <cell r="E68">
            <v>0</v>
          </cell>
          <cell r="F68">
            <v>92.59</v>
          </cell>
          <cell r="H68">
            <v>0</v>
          </cell>
          <cell r="I68">
            <v>26</v>
          </cell>
          <cell r="J68">
            <v>0</v>
          </cell>
          <cell r="K68">
            <v>30</v>
          </cell>
        </row>
        <row r="69">
          <cell r="A69" t="str">
            <v>POWIAT GOSTYNIŃSKI (WOJ. MAZOWIECKIE)</v>
          </cell>
          <cell r="B69" t="str">
            <v>TM - Przeciwko życiu i zdrowiu</v>
          </cell>
          <cell r="C69">
            <v>8</v>
          </cell>
          <cell r="D69">
            <v>8</v>
          </cell>
          <cell r="E69">
            <v>0</v>
          </cell>
          <cell r="F69">
            <v>100</v>
          </cell>
          <cell r="H69">
            <v>6</v>
          </cell>
          <cell r="I69">
            <v>12</v>
          </cell>
          <cell r="J69">
            <v>0</v>
          </cell>
          <cell r="K69">
            <v>9</v>
          </cell>
        </row>
        <row r="70">
          <cell r="A70" t="str">
            <v>POWIAT GOSTYŃSKI (WOJ. WIELKOPOLSKIE)</v>
          </cell>
          <cell r="B70" t="str">
            <v>TM - Przeciwko życiu i zdrowiu</v>
          </cell>
          <cell r="C70">
            <v>4</v>
          </cell>
          <cell r="D70">
            <v>4</v>
          </cell>
          <cell r="E70">
            <v>0</v>
          </cell>
          <cell r="F70">
            <v>100</v>
          </cell>
          <cell r="H70">
            <v>2</v>
          </cell>
          <cell r="I70">
            <v>6</v>
          </cell>
          <cell r="J70">
            <v>0</v>
          </cell>
          <cell r="K70">
            <v>5</v>
          </cell>
        </row>
        <row r="71">
          <cell r="A71" t="str">
            <v>POWIAT GOŁDAPSKI (WOJ. WARMIŃSKO-MAZURSKIE)</v>
          </cell>
          <cell r="B71" t="str">
            <v>TM - Przeciwko życiu i zdrowiu</v>
          </cell>
          <cell r="C71">
            <v>11</v>
          </cell>
          <cell r="D71">
            <v>11</v>
          </cell>
          <cell r="E71">
            <v>0</v>
          </cell>
          <cell r="F71">
            <v>100</v>
          </cell>
          <cell r="H71">
            <v>4</v>
          </cell>
          <cell r="I71">
            <v>11</v>
          </cell>
          <cell r="J71">
            <v>0</v>
          </cell>
          <cell r="K71">
            <v>12</v>
          </cell>
        </row>
        <row r="72">
          <cell r="A72" t="str">
            <v>POWIAT GRAJEWSKI (WOJ. PODLASKIE)</v>
          </cell>
          <cell r="B72" t="str">
            <v>TM - Przeciwko życiu i zdrowiu</v>
          </cell>
          <cell r="C72">
            <v>10</v>
          </cell>
          <cell r="D72">
            <v>9</v>
          </cell>
          <cell r="E72">
            <v>0</v>
          </cell>
          <cell r="F72">
            <v>90</v>
          </cell>
          <cell r="H72">
            <v>6</v>
          </cell>
          <cell r="I72">
            <v>9</v>
          </cell>
          <cell r="J72">
            <v>0</v>
          </cell>
          <cell r="K72">
            <v>10</v>
          </cell>
        </row>
        <row r="73">
          <cell r="A73" t="str">
            <v>POWIAT GRODZISKI (WOJ. MAZOWIECKIE)</v>
          </cell>
          <cell r="B73" t="str">
            <v>TM - Przeciwko życiu i zdrowiu</v>
          </cell>
          <cell r="C73">
            <v>15</v>
          </cell>
          <cell r="D73">
            <v>13</v>
          </cell>
          <cell r="E73">
            <v>0</v>
          </cell>
          <cell r="F73">
            <v>86.67</v>
          </cell>
          <cell r="H73">
            <v>8</v>
          </cell>
          <cell r="I73">
            <v>23</v>
          </cell>
          <cell r="J73">
            <v>0</v>
          </cell>
          <cell r="K73">
            <v>24</v>
          </cell>
        </row>
        <row r="74">
          <cell r="A74" t="str">
            <v>POWIAT GRODZISKI (WOJ. WIELKOPOLSKIE)</v>
          </cell>
          <cell r="B74" t="str">
            <v>TM - Przeciwko życiu i zdrowiu</v>
          </cell>
          <cell r="C74">
            <v>3</v>
          </cell>
          <cell r="D74">
            <v>3</v>
          </cell>
          <cell r="E74">
            <v>0</v>
          </cell>
          <cell r="F74">
            <v>100</v>
          </cell>
          <cell r="H74">
            <v>3</v>
          </cell>
          <cell r="I74">
            <v>3</v>
          </cell>
          <cell r="J74">
            <v>0</v>
          </cell>
          <cell r="K74">
            <v>4</v>
          </cell>
        </row>
        <row r="75">
          <cell r="A75" t="str">
            <v>POWIAT GRUDZIĄDZ (WOJ. KUJAWSKO-POMORSKIE)</v>
          </cell>
          <cell r="B75" t="str">
            <v>TM - Przeciwko życiu i zdrowiu</v>
          </cell>
          <cell r="C75">
            <v>17</v>
          </cell>
          <cell r="D75">
            <v>16</v>
          </cell>
          <cell r="E75">
            <v>0</v>
          </cell>
          <cell r="F75">
            <v>94.12</v>
          </cell>
          <cell r="H75">
            <v>0</v>
          </cell>
          <cell r="I75">
            <v>21</v>
          </cell>
          <cell r="J75">
            <v>0</v>
          </cell>
          <cell r="K75">
            <v>36</v>
          </cell>
        </row>
        <row r="76">
          <cell r="A76" t="str">
            <v>POWIAT GRUDZIĄDZKI (WOJ. KUJAWSKO-POMORSKIE)</v>
          </cell>
          <cell r="B76" t="str">
            <v>TM - Przeciwko życiu i zdrowiu</v>
          </cell>
          <cell r="C76">
            <v>4</v>
          </cell>
          <cell r="D76">
            <v>3</v>
          </cell>
          <cell r="E76">
            <v>0</v>
          </cell>
          <cell r="F76">
            <v>75</v>
          </cell>
          <cell r="H76">
            <v>4</v>
          </cell>
          <cell r="I76">
            <v>3</v>
          </cell>
          <cell r="J76">
            <v>0</v>
          </cell>
          <cell r="K76">
            <v>7</v>
          </cell>
        </row>
        <row r="77">
          <cell r="A77" t="str">
            <v>POWIAT GRYFICKI (WOJ. ZACHODNIOPOMORSKIE)</v>
          </cell>
          <cell r="B77" t="str">
            <v>TM - Przeciwko życiu i zdrowiu</v>
          </cell>
          <cell r="C77">
            <v>29</v>
          </cell>
          <cell r="D77">
            <v>29</v>
          </cell>
          <cell r="E77">
            <v>0</v>
          </cell>
          <cell r="F77">
            <v>100</v>
          </cell>
          <cell r="H77">
            <v>7</v>
          </cell>
          <cell r="I77">
            <v>24</v>
          </cell>
          <cell r="J77">
            <v>0</v>
          </cell>
          <cell r="K77">
            <v>30</v>
          </cell>
        </row>
        <row r="78">
          <cell r="A78" t="str">
            <v>POWIAT GRYFIŃSKI (WOJ. ZACHODNIOPOMORSKIE)</v>
          </cell>
          <cell r="B78" t="str">
            <v>TM - Przeciwko życiu i zdrowiu</v>
          </cell>
          <cell r="C78">
            <v>26</v>
          </cell>
          <cell r="D78">
            <v>22</v>
          </cell>
          <cell r="E78">
            <v>0</v>
          </cell>
          <cell r="F78">
            <v>84.62</v>
          </cell>
          <cell r="H78">
            <v>10</v>
          </cell>
          <cell r="I78">
            <v>26</v>
          </cell>
          <cell r="J78">
            <v>0</v>
          </cell>
          <cell r="K78">
            <v>32</v>
          </cell>
        </row>
        <row r="79">
          <cell r="A79" t="str">
            <v>POWIAT GRÓJECKI (WOJ. MAZOWIECKIE)</v>
          </cell>
          <cell r="B79" t="str">
            <v>TM - Przeciwko życiu i zdrowiu</v>
          </cell>
          <cell r="C79">
            <v>30</v>
          </cell>
          <cell r="D79">
            <v>29</v>
          </cell>
          <cell r="E79">
            <v>0</v>
          </cell>
          <cell r="F79">
            <v>96.67</v>
          </cell>
          <cell r="H79">
            <v>21</v>
          </cell>
          <cell r="I79">
            <v>34</v>
          </cell>
          <cell r="J79">
            <v>2</v>
          </cell>
          <cell r="K79">
            <v>41</v>
          </cell>
        </row>
        <row r="80">
          <cell r="A80" t="str">
            <v>POWIAT GÓROWSKI (WOJ. DOLNOŚLĄSKIE)</v>
          </cell>
          <cell r="B80" t="str">
            <v>TM - Przeciwko życiu i zdrowiu</v>
          </cell>
          <cell r="C80">
            <v>11</v>
          </cell>
          <cell r="D80">
            <v>10</v>
          </cell>
          <cell r="E80">
            <v>0</v>
          </cell>
          <cell r="F80">
            <v>90.91</v>
          </cell>
          <cell r="H80">
            <v>6</v>
          </cell>
          <cell r="I80">
            <v>14</v>
          </cell>
          <cell r="J80">
            <v>0</v>
          </cell>
          <cell r="K80">
            <v>15</v>
          </cell>
        </row>
        <row r="81">
          <cell r="A81" t="str">
            <v>POWIAT GŁOGOWSKI (WOJ. DOLNOŚLĄSKIE)</v>
          </cell>
          <cell r="B81" t="str">
            <v>TM - Przeciwko życiu i zdrowiu</v>
          </cell>
          <cell r="C81">
            <v>32</v>
          </cell>
          <cell r="D81">
            <v>30</v>
          </cell>
          <cell r="E81">
            <v>1</v>
          </cell>
          <cell r="F81">
            <v>90.91</v>
          </cell>
          <cell r="H81">
            <v>4</v>
          </cell>
          <cell r="I81">
            <v>30</v>
          </cell>
          <cell r="J81">
            <v>0</v>
          </cell>
          <cell r="K81">
            <v>35</v>
          </cell>
        </row>
        <row r="82">
          <cell r="A82" t="str">
            <v>POWIAT GŁUBCZYCKI (WOJ. OPOLSKIE)</v>
          </cell>
          <cell r="B82" t="str">
            <v>TM - Przeciwko życiu i zdrowiu</v>
          </cell>
          <cell r="C82">
            <v>7</v>
          </cell>
          <cell r="D82">
            <v>7</v>
          </cell>
          <cell r="E82">
            <v>0</v>
          </cell>
          <cell r="F82">
            <v>100</v>
          </cell>
          <cell r="H82">
            <v>2</v>
          </cell>
          <cell r="I82">
            <v>4</v>
          </cell>
          <cell r="J82">
            <v>0</v>
          </cell>
          <cell r="K82">
            <v>10</v>
          </cell>
        </row>
        <row r="83">
          <cell r="A83" t="str">
            <v>POWIAT HAJNOWSKI (WOJ. PODLASKIE)</v>
          </cell>
          <cell r="B83" t="str">
            <v>TM - Przeciwko życiu i zdrowiu</v>
          </cell>
          <cell r="C83">
            <v>18</v>
          </cell>
          <cell r="D83">
            <v>14</v>
          </cell>
          <cell r="E83">
            <v>0</v>
          </cell>
          <cell r="F83">
            <v>77.78</v>
          </cell>
          <cell r="H83">
            <v>11</v>
          </cell>
          <cell r="I83">
            <v>12</v>
          </cell>
          <cell r="J83">
            <v>0</v>
          </cell>
          <cell r="K83">
            <v>22</v>
          </cell>
        </row>
        <row r="84">
          <cell r="A84" t="str">
            <v>POWIAT HRUBIESZOWSKI (WOJ. LUBELSKIE)</v>
          </cell>
          <cell r="B84" t="str">
            <v>TM - Przeciwko życiu i zdrowiu</v>
          </cell>
          <cell r="C84">
            <v>20</v>
          </cell>
          <cell r="D84">
            <v>20</v>
          </cell>
          <cell r="E84">
            <v>0</v>
          </cell>
          <cell r="F84">
            <v>100</v>
          </cell>
          <cell r="H84">
            <v>7</v>
          </cell>
          <cell r="I84">
            <v>15</v>
          </cell>
          <cell r="J84">
            <v>0</v>
          </cell>
          <cell r="K84">
            <v>21</v>
          </cell>
        </row>
        <row r="85">
          <cell r="A85" t="str">
            <v>POWIAT INOWROCŁAWSKI (WOJ. KUJAWSKO-POMORSKIE)</v>
          </cell>
          <cell r="B85" t="str">
            <v>TM - Przeciwko życiu i zdrowiu</v>
          </cell>
          <cell r="C85">
            <v>30</v>
          </cell>
          <cell r="D85">
            <v>21</v>
          </cell>
          <cell r="E85">
            <v>0</v>
          </cell>
          <cell r="F85">
            <v>70</v>
          </cell>
          <cell r="H85">
            <v>8</v>
          </cell>
          <cell r="I85">
            <v>24</v>
          </cell>
          <cell r="J85">
            <v>0</v>
          </cell>
          <cell r="K85">
            <v>38</v>
          </cell>
        </row>
        <row r="86">
          <cell r="A86" t="str">
            <v>POWIAT IŁAWSKI (WOJ. WARMIŃSKO-MAZURSKIE)</v>
          </cell>
          <cell r="B86" t="str">
            <v>TM - Przeciwko życiu i zdrowiu</v>
          </cell>
          <cell r="C86">
            <v>22</v>
          </cell>
          <cell r="D86">
            <v>16</v>
          </cell>
          <cell r="E86">
            <v>0</v>
          </cell>
          <cell r="F86">
            <v>72.73</v>
          </cell>
          <cell r="H86">
            <v>6</v>
          </cell>
          <cell r="I86">
            <v>20</v>
          </cell>
          <cell r="J86">
            <v>0</v>
          </cell>
          <cell r="K86">
            <v>22</v>
          </cell>
        </row>
        <row r="87">
          <cell r="A87" t="str">
            <v>POWIAT JANOWSKI (WOJ. LUBELSKIE)</v>
          </cell>
          <cell r="B87" t="str">
            <v>TM - Przeciwko życiu i zdrowiu</v>
          </cell>
          <cell r="C87">
            <v>5</v>
          </cell>
          <cell r="D87">
            <v>5</v>
          </cell>
          <cell r="E87">
            <v>0</v>
          </cell>
          <cell r="F87">
            <v>100</v>
          </cell>
          <cell r="H87">
            <v>2</v>
          </cell>
          <cell r="I87">
            <v>12</v>
          </cell>
          <cell r="J87">
            <v>0</v>
          </cell>
          <cell r="K87">
            <v>7</v>
          </cell>
        </row>
        <row r="88">
          <cell r="A88" t="str">
            <v>POWIAT JAROCIŃSKI (WOJ. WIELKOPOLSKIE)</v>
          </cell>
          <cell r="B88" t="str">
            <v>TM - Przeciwko życiu i zdrowiu</v>
          </cell>
          <cell r="C88">
            <v>12</v>
          </cell>
          <cell r="D88">
            <v>12</v>
          </cell>
          <cell r="E88">
            <v>0</v>
          </cell>
          <cell r="F88">
            <v>100</v>
          </cell>
          <cell r="H88">
            <v>1</v>
          </cell>
          <cell r="I88">
            <v>13</v>
          </cell>
          <cell r="J88">
            <v>0</v>
          </cell>
          <cell r="K88">
            <v>12</v>
          </cell>
        </row>
        <row r="89">
          <cell r="A89" t="str">
            <v>POWIAT JAROSŁAWSKI (WOJ. PODKARPACKIE)</v>
          </cell>
          <cell r="B89" t="str">
            <v>TM - Przeciwko życiu i zdrowiu</v>
          </cell>
          <cell r="C89">
            <v>20</v>
          </cell>
          <cell r="D89">
            <v>19</v>
          </cell>
          <cell r="E89">
            <v>0</v>
          </cell>
          <cell r="F89">
            <v>95</v>
          </cell>
          <cell r="H89">
            <v>13</v>
          </cell>
          <cell r="I89">
            <v>21</v>
          </cell>
          <cell r="J89">
            <v>4</v>
          </cell>
          <cell r="K89">
            <v>22</v>
          </cell>
        </row>
        <row r="90">
          <cell r="A90" t="str">
            <v>POWIAT JASIELSKI (WOJ. PODKARPACKIE)</v>
          </cell>
          <cell r="B90" t="str">
            <v>TM - Przeciwko życiu i zdrowiu</v>
          </cell>
          <cell r="C90">
            <v>17</v>
          </cell>
          <cell r="D90">
            <v>15</v>
          </cell>
          <cell r="E90">
            <v>0</v>
          </cell>
          <cell r="F90">
            <v>88.24</v>
          </cell>
          <cell r="H90">
            <v>2</v>
          </cell>
          <cell r="I90">
            <v>14</v>
          </cell>
          <cell r="J90">
            <v>0</v>
          </cell>
          <cell r="K90">
            <v>21</v>
          </cell>
        </row>
        <row r="91">
          <cell r="A91" t="str">
            <v>POWIAT JASTRZĘBIE-ZDRÓJ (WOJ. ŚLĄSKIE)</v>
          </cell>
          <cell r="B91" t="str">
            <v>TM - Przeciwko życiu i zdrowiu</v>
          </cell>
          <cell r="C91">
            <v>20</v>
          </cell>
          <cell r="D91">
            <v>17</v>
          </cell>
          <cell r="E91">
            <v>0</v>
          </cell>
          <cell r="F91">
            <v>85</v>
          </cell>
          <cell r="H91">
            <v>0</v>
          </cell>
          <cell r="I91">
            <v>12</v>
          </cell>
          <cell r="J91">
            <v>0</v>
          </cell>
          <cell r="K91">
            <v>27</v>
          </cell>
        </row>
        <row r="92">
          <cell r="A92" t="str">
            <v>POWIAT JAWORSKI (WOJ. DOLNOŚLĄSKIE)</v>
          </cell>
          <cell r="B92" t="str">
            <v>TM - Przeciwko życiu i zdrowiu</v>
          </cell>
          <cell r="C92">
            <v>6</v>
          </cell>
          <cell r="D92">
            <v>6</v>
          </cell>
          <cell r="E92">
            <v>0</v>
          </cell>
          <cell r="F92">
            <v>100</v>
          </cell>
          <cell r="H92">
            <v>2</v>
          </cell>
          <cell r="I92">
            <v>4</v>
          </cell>
          <cell r="J92">
            <v>0</v>
          </cell>
          <cell r="K92">
            <v>10</v>
          </cell>
        </row>
        <row r="93">
          <cell r="A93" t="str">
            <v>POWIAT JAWORZNO (WOJ. ŚLĄSKIE)</v>
          </cell>
          <cell r="B93" t="str">
            <v>TM - Przeciwko życiu i zdrowiu</v>
          </cell>
          <cell r="C93">
            <v>25</v>
          </cell>
          <cell r="D93">
            <v>23</v>
          </cell>
          <cell r="E93">
            <v>0</v>
          </cell>
          <cell r="F93">
            <v>92</v>
          </cell>
          <cell r="H93">
            <v>0</v>
          </cell>
          <cell r="I93">
            <v>25</v>
          </cell>
          <cell r="J93">
            <v>0</v>
          </cell>
          <cell r="K93">
            <v>38</v>
          </cell>
        </row>
        <row r="94">
          <cell r="A94" t="str">
            <v>POWIAT JELENIA GÓRA (WOJ. DOLNOŚLĄSKIE)</v>
          </cell>
          <cell r="B94" t="str">
            <v>TM - Przeciwko życiu i zdrowiu</v>
          </cell>
          <cell r="C94">
            <v>19</v>
          </cell>
          <cell r="D94">
            <v>15</v>
          </cell>
          <cell r="E94">
            <v>0</v>
          </cell>
          <cell r="F94">
            <v>78.95</v>
          </cell>
          <cell r="H94">
            <v>0</v>
          </cell>
          <cell r="I94">
            <v>16</v>
          </cell>
          <cell r="J94">
            <v>0</v>
          </cell>
          <cell r="K94">
            <v>35</v>
          </cell>
        </row>
        <row r="95">
          <cell r="A95" t="str">
            <v>POWIAT JELENIOGÓRSKI (WOJ. DOLNOŚLĄSKIE)</v>
          </cell>
          <cell r="B95" t="str">
            <v>TM - Przeciwko życiu i zdrowiu</v>
          </cell>
          <cell r="C95">
            <v>25</v>
          </cell>
          <cell r="D95">
            <v>21</v>
          </cell>
          <cell r="E95">
            <v>0</v>
          </cell>
          <cell r="F95">
            <v>84</v>
          </cell>
          <cell r="H95">
            <v>10</v>
          </cell>
          <cell r="I95">
            <v>18</v>
          </cell>
          <cell r="J95">
            <v>0</v>
          </cell>
          <cell r="K95">
            <v>25</v>
          </cell>
        </row>
        <row r="96">
          <cell r="A96" t="str">
            <v>POWIAT JĘDRZEJOWSKI (WOJ. ŚWIĘTOKRZYSKIE)</v>
          </cell>
          <cell r="B96" t="str">
            <v>TM - Przeciwko życiu i zdrowiu</v>
          </cell>
          <cell r="C96">
            <v>12</v>
          </cell>
          <cell r="D96">
            <v>12</v>
          </cell>
          <cell r="E96">
            <v>0</v>
          </cell>
          <cell r="F96">
            <v>100</v>
          </cell>
          <cell r="H96">
            <v>4</v>
          </cell>
          <cell r="I96">
            <v>15</v>
          </cell>
          <cell r="J96">
            <v>0</v>
          </cell>
          <cell r="K96">
            <v>13</v>
          </cell>
        </row>
        <row r="97">
          <cell r="A97" t="str">
            <v>POWIAT KALISKI (WOJ. WIELKOPOLSKIE)</v>
          </cell>
          <cell r="B97" t="str">
            <v>TM - Przeciwko życiu i zdrowiu</v>
          </cell>
          <cell r="C97">
            <v>9</v>
          </cell>
          <cell r="D97">
            <v>9</v>
          </cell>
          <cell r="E97">
            <v>0</v>
          </cell>
          <cell r="F97">
            <v>100</v>
          </cell>
          <cell r="H97">
            <v>8</v>
          </cell>
          <cell r="I97">
            <v>11</v>
          </cell>
          <cell r="J97">
            <v>0</v>
          </cell>
          <cell r="K97">
            <v>10</v>
          </cell>
        </row>
        <row r="98">
          <cell r="A98" t="str">
            <v>POWIAT KALISZ (WOJ. WIELKOPOLSKIE)</v>
          </cell>
          <cell r="B98" t="str">
            <v>TM - Przeciwko życiu i zdrowiu</v>
          </cell>
          <cell r="C98">
            <v>15</v>
          </cell>
          <cell r="D98">
            <v>14</v>
          </cell>
          <cell r="E98">
            <v>0</v>
          </cell>
          <cell r="F98">
            <v>93.33</v>
          </cell>
          <cell r="H98">
            <v>0</v>
          </cell>
          <cell r="I98">
            <v>11</v>
          </cell>
          <cell r="J98">
            <v>1</v>
          </cell>
          <cell r="K98">
            <v>20</v>
          </cell>
        </row>
        <row r="99">
          <cell r="A99" t="str">
            <v>POWIAT KAMIENNOGÓRSKI (WOJ. DOLNOŚLĄSKIE)</v>
          </cell>
          <cell r="B99" t="str">
            <v>TM - Przeciwko życiu i zdrowiu</v>
          </cell>
          <cell r="C99">
            <v>14</v>
          </cell>
          <cell r="D99">
            <v>11</v>
          </cell>
          <cell r="E99">
            <v>0</v>
          </cell>
          <cell r="F99">
            <v>78.57</v>
          </cell>
          <cell r="H99">
            <v>4</v>
          </cell>
          <cell r="I99">
            <v>16</v>
          </cell>
          <cell r="J99">
            <v>0</v>
          </cell>
          <cell r="K99">
            <v>16</v>
          </cell>
        </row>
        <row r="100">
          <cell r="A100" t="str">
            <v>POWIAT KAMIEŃSKI (WOJ. ZACHODNIOPOMORSKIE)</v>
          </cell>
          <cell r="B100" t="str">
            <v>TM - Przeciwko życiu i zdrowiu</v>
          </cell>
          <cell r="C100">
            <v>11</v>
          </cell>
          <cell r="D100">
            <v>11</v>
          </cell>
          <cell r="E100">
            <v>0</v>
          </cell>
          <cell r="F100">
            <v>100</v>
          </cell>
          <cell r="H100">
            <v>8</v>
          </cell>
          <cell r="I100">
            <v>10</v>
          </cell>
          <cell r="J100">
            <v>0</v>
          </cell>
          <cell r="K100">
            <v>11</v>
          </cell>
        </row>
        <row r="101">
          <cell r="A101" t="str">
            <v>POWIAT KARTUSKI (WOJ. POMORSKIE)</v>
          </cell>
          <cell r="B101" t="str">
            <v>TM - Przeciwko życiu i zdrowiu</v>
          </cell>
          <cell r="C101">
            <v>28</v>
          </cell>
          <cell r="D101">
            <v>23</v>
          </cell>
          <cell r="E101">
            <v>0</v>
          </cell>
          <cell r="F101">
            <v>82.14</v>
          </cell>
          <cell r="H101">
            <v>22</v>
          </cell>
          <cell r="I101">
            <v>21</v>
          </cell>
          <cell r="J101">
            <v>0</v>
          </cell>
          <cell r="K101">
            <v>40</v>
          </cell>
        </row>
        <row r="102">
          <cell r="A102" t="str">
            <v>POWIAT KATOWICE (WOJ. ŚLĄSKIE)</v>
          </cell>
          <cell r="B102" t="str">
            <v>TM - Przeciwko życiu i zdrowiu</v>
          </cell>
          <cell r="C102">
            <v>123</v>
          </cell>
          <cell r="D102">
            <v>78</v>
          </cell>
          <cell r="E102">
            <v>0</v>
          </cell>
          <cell r="F102">
            <v>63.41</v>
          </cell>
          <cell r="H102">
            <v>0</v>
          </cell>
          <cell r="I102">
            <v>86</v>
          </cell>
          <cell r="J102">
            <v>1</v>
          </cell>
          <cell r="K102">
            <v>132</v>
          </cell>
        </row>
        <row r="103">
          <cell r="A103" t="str">
            <v>POWIAT KAZIMIERSKI (WOJ. ŚWIĘTOKRZYSKIE)</v>
          </cell>
          <cell r="B103" t="str">
            <v>TM - Przeciwko życiu i zdrowiu</v>
          </cell>
          <cell r="C103">
            <v>4</v>
          </cell>
          <cell r="D103">
            <v>4</v>
          </cell>
          <cell r="E103">
            <v>0</v>
          </cell>
          <cell r="F103">
            <v>100</v>
          </cell>
          <cell r="H103">
            <v>2</v>
          </cell>
          <cell r="I103">
            <v>7</v>
          </cell>
          <cell r="J103">
            <v>0</v>
          </cell>
          <cell r="K103">
            <v>6</v>
          </cell>
        </row>
        <row r="104">
          <cell r="A104" t="str">
            <v>POWIAT KIELCE (WOJ. ŚWIĘTOKRZYSKIE)</v>
          </cell>
          <cell r="B104" t="str">
            <v>TM - Przeciwko życiu i zdrowiu</v>
          </cell>
          <cell r="C104">
            <v>54</v>
          </cell>
          <cell r="D104">
            <v>42</v>
          </cell>
          <cell r="E104">
            <v>0</v>
          </cell>
          <cell r="F104">
            <v>77.78</v>
          </cell>
          <cell r="H104">
            <v>0</v>
          </cell>
          <cell r="I104">
            <v>40</v>
          </cell>
          <cell r="J104">
            <v>1</v>
          </cell>
          <cell r="K104">
            <v>56</v>
          </cell>
        </row>
        <row r="105">
          <cell r="A105" t="str">
            <v>POWIAT KIELECKI (WOJ. ŚWIĘTOKRZYSKIE)</v>
          </cell>
          <cell r="B105" t="str">
            <v>TM - Przeciwko życiu i zdrowiu</v>
          </cell>
          <cell r="C105">
            <v>37</v>
          </cell>
          <cell r="D105">
            <v>35</v>
          </cell>
          <cell r="E105">
            <v>0</v>
          </cell>
          <cell r="F105">
            <v>94.59</v>
          </cell>
          <cell r="H105">
            <v>36</v>
          </cell>
          <cell r="I105">
            <v>38</v>
          </cell>
          <cell r="J105">
            <v>0</v>
          </cell>
          <cell r="K105">
            <v>42</v>
          </cell>
        </row>
        <row r="106">
          <cell r="A106" t="str">
            <v>POWIAT KLUCZBORSKI (WOJ. OPOLSKIE)</v>
          </cell>
          <cell r="B106" t="str">
            <v>TM - Przeciwko życiu i zdrowiu</v>
          </cell>
          <cell r="C106">
            <v>20</v>
          </cell>
          <cell r="D106">
            <v>17</v>
          </cell>
          <cell r="E106">
            <v>0</v>
          </cell>
          <cell r="F106">
            <v>85</v>
          </cell>
          <cell r="H106">
            <v>12</v>
          </cell>
          <cell r="I106">
            <v>16</v>
          </cell>
          <cell r="J106">
            <v>0</v>
          </cell>
          <cell r="K106">
            <v>22</v>
          </cell>
        </row>
        <row r="107">
          <cell r="A107" t="str">
            <v>POWIAT KOLBUSZOWSKI (WOJ. PODKARPACKIE)</v>
          </cell>
          <cell r="B107" t="str">
            <v>TM - Przeciwko życiu i zdrowiu</v>
          </cell>
          <cell r="C107">
            <v>11</v>
          </cell>
          <cell r="D107">
            <v>9</v>
          </cell>
          <cell r="E107">
            <v>0</v>
          </cell>
          <cell r="F107">
            <v>81.82</v>
          </cell>
          <cell r="H107">
            <v>9</v>
          </cell>
          <cell r="I107">
            <v>9</v>
          </cell>
          <cell r="J107">
            <v>0</v>
          </cell>
          <cell r="K107">
            <v>11</v>
          </cell>
        </row>
        <row r="108">
          <cell r="A108" t="str">
            <v>POWIAT KOLNEŃSKI (WOJ. PODLASKIE)</v>
          </cell>
          <cell r="B108" t="str">
            <v>TM - Przeciwko życiu i zdrowiu</v>
          </cell>
          <cell r="C108">
            <v>11</v>
          </cell>
          <cell r="D108">
            <v>11</v>
          </cell>
          <cell r="E108">
            <v>0</v>
          </cell>
          <cell r="F108">
            <v>100</v>
          </cell>
          <cell r="H108">
            <v>6</v>
          </cell>
          <cell r="I108">
            <v>10</v>
          </cell>
          <cell r="J108">
            <v>0</v>
          </cell>
          <cell r="K108">
            <v>15</v>
          </cell>
        </row>
        <row r="109">
          <cell r="A109" t="str">
            <v>POWIAT KOLSKI (WOJ. WIELKOPOLSKIE)</v>
          </cell>
          <cell r="B109" t="str">
            <v>TM - Przeciwko życiu i zdrowiu</v>
          </cell>
          <cell r="C109">
            <v>15</v>
          </cell>
          <cell r="D109">
            <v>15</v>
          </cell>
          <cell r="E109">
            <v>0</v>
          </cell>
          <cell r="F109">
            <v>100</v>
          </cell>
          <cell r="H109">
            <v>5</v>
          </cell>
          <cell r="I109">
            <v>13</v>
          </cell>
          <cell r="J109">
            <v>0</v>
          </cell>
          <cell r="K109">
            <v>18</v>
          </cell>
        </row>
        <row r="110">
          <cell r="A110" t="str">
            <v>POWIAT KONECKI (WOJ. ŚWIĘTOKRZYSKIE)</v>
          </cell>
          <cell r="B110" t="str">
            <v>TM - Przeciwko życiu i zdrowiu</v>
          </cell>
          <cell r="C110">
            <v>18</v>
          </cell>
          <cell r="D110">
            <v>18</v>
          </cell>
          <cell r="E110">
            <v>0</v>
          </cell>
          <cell r="F110">
            <v>100</v>
          </cell>
          <cell r="H110">
            <v>8</v>
          </cell>
          <cell r="I110">
            <v>18</v>
          </cell>
          <cell r="J110">
            <v>0</v>
          </cell>
          <cell r="K110">
            <v>21</v>
          </cell>
        </row>
        <row r="111">
          <cell r="A111" t="str">
            <v>POWIAT KONIN (WOJ. WIELKOPOLSKIE)</v>
          </cell>
          <cell r="B111" t="str">
            <v>TM - Przeciwko życiu i zdrowiu</v>
          </cell>
          <cell r="C111">
            <v>8</v>
          </cell>
          <cell r="D111">
            <v>7</v>
          </cell>
          <cell r="E111">
            <v>0</v>
          </cell>
          <cell r="F111">
            <v>87.5</v>
          </cell>
          <cell r="H111">
            <v>0</v>
          </cell>
          <cell r="I111">
            <v>9</v>
          </cell>
          <cell r="J111">
            <v>0</v>
          </cell>
          <cell r="K111">
            <v>19</v>
          </cell>
        </row>
        <row r="112">
          <cell r="A112" t="str">
            <v>POWIAT KONIŃSKI (WOJ. WIELKOPOLSKIE)</v>
          </cell>
          <cell r="B112" t="str">
            <v>TM - Przeciwko życiu i zdrowiu</v>
          </cell>
          <cell r="C112">
            <v>19</v>
          </cell>
          <cell r="D112">
            <v>19</v>
          </cell>
          <cell r="E112">
            <v>0</v>
          </cell>
          <cell r="F112">
            <v>100</v>
          </cell>
          <cell r="H112">
            <v>12</v>
          </cell>
          <cell r="I112">
            <v>20</v>
          </cell>
          <cell r="J112">
            <v>0</v>
          </cell>
          <cell r="K112">
            <v>20</v>
          </cell>
        </row>
        <row r="113">
          <cell r="A113" t="str">
            <v>POWIAT KOSZALIN (WOJ. ZACHODNIOPOMORSKIE)</v>
          </cell>
          <cell r="B113" t="str">
            <v>TM - Przeciwko życiu i zdrowiu</v>
          </cell>
          <cell r="C113">
            <v>27</v>
          </cell>
          <cell r="D113">
            <v>23</v>
          </cell>
          <cell r="E113">
            <v>0</v>
          </cell>
          <cell r="F113">
            <v>85.19</v>
          </cell>
          <cell r="H113">
            <v>0</v>
          </cell>
          <cell r="I113">
            <v>23</v>
          </cell>
          <cell r="J113">
            <v>0</v>
          </cell>
          <cell r="K113">
            <v>39</v>
          </cell>
        </row>
        <row r="114">
          <cell r="A114" t="str">
            <v>POWIAT KOSZALIŃSKI (WOJ. ZACHODNIOPOMORSKIE)</v>
          </cell>
          <cell r="B114" t="str">
            <v>TM - Przeciwko życiu i zdrowiu</v>
          </cell>
          <cell r="C114">
            <v>10</v>
          </cell>
          <cell r="D114">
            <v>10</v>
          </cell>
          <cell r="E114">
            <v>0</v>
          </cell>
          <cell r="F114">
            <v>100</v>
          </cell>
          <cell r="H114">
            <v>9</v>
          </cell>
          <cell r="I114">
            <v>12</v>
          </cell>
          <cell r="J114">
            <v>0</v>
          </cell>
          <cell r="K114">
            <v>11</v>
          </cell>
        </row>
        <row r="115">
          <cell r="A115" t="str">
            <v>POWIAT KOZIENICKI (WOJ. MAZOWIECKIE)</v>
          </cell>
          <cell r="B115" t="str">
            <v>TM - Przeciwko życiu i zdrowiu</v>
          </cell>
          <cell r="C115">
            <v>26</v>
          </cell>
          <cell r="D115">
            <v>22</v>
          </cell>
          <cell r="E115">
            <v>0</v>
          </cell>
          <cell r="F115">
            <v>84.62</v>
          </cell>
          <cell r="H115">
            <v>13</v>
          </cell>
          <cell r="I115">
            <v>27</v>
          </cell>
          <cell r="J115">
            <v>0</v>
          </cell>
          <cell r="K115">
            <v>30</v>
          </cell>
        </row>
        <row r="116">
          <cell r="A116" t="str">
            <v>POWIAT KOŁOBRZESKI (WOJ. ZACHODNIOPOMORSKIE)</v>
          </cell>
          <cell r="B116" t="str">
            <v>TM - Przeciwko życiu i zdrowiu</v>
          </cell>
          <cell r="C116">
            <v>18</v>
          </cell>
          <cell r="D116">
            <v>21</v>
          </cell>
          <cell r="E116">
            <v>3</v>
          </cell>
          <cell r="F116">
            <v>100</v>
          </cell>
          <cell r="H116">
            <v>6</v>
          </cell>
          <cell r="I116">
            <v>21</v>
          </cell>
          <cell r="J116">
            <v>0</v>
          </cell>
          <cell r="K116">
            <v>23</v>
          </cell>
        </row>
        <row r="117">
          <cell r="A117" t="str">
            <v>POWIAT KOŚCIAŃSKI (WOJ. WIELKOPOLSKIE)</v>
          </cell>
          <cell r="B117" t="str">
            <v>TM - Przeciwko życiu i zdrowiu</v>
          </cell>
          <cell r="C117">
            <v>11</v>
          </cell>
          <cell r="D117">
            <v>11</v>
          </cell>
          <cell r="E117">
            <v>0</v>
          </cell>
          <cell r="F117">
            <v>100</v>
          </cell>
          <cell r="H117">
            <v>4</v>
          </cell>
          <cell r="I117">
            <v>13</v>
          </cell>
          <cell r="J117">
            <v>0</v>
          </cell>
          <cell r="K117">
            <v>15</v>
          </cell>
        </row>
        <row r="118">
          <cell r="A118" t="str">
            <v>POWIAT KOŚCIERSKI (WOJ. POMORSKIE)</v>
          </cell>
          <cell r="B118" t="str">
            <v>TM - Przeciwko życiu i zdrowiu</v>
          </cell>
          <cell r="C118">
            <v>13</v>
          </cell>
          <cell r="D118">
            <v>13</v>
          </cell>
          <cell r="E118">
            <v>0</v>
          </cell>
          <cell r="F118">
            <v>100</v>
          </cell>
          <cell r="H118">
            <v>6</v>
          </cell>
          <cell r="I118">
            <v>14</v>
          </cell>
          <cell r="J118">
            <v>0</v>
          </cell>
          <cell r="K118">
            <v>13</v>
          </cell>
        </row>
        <row r="119">
          <cell r="A119" t="str">
            <v>POWIAT KRAKOWSKI (WOJ. MAŁOPOLSKIE)</v>
          </cell>
          <cell r="B119" t="str">
            <v>TM - Przeciwko życiu i zdrowiu</v>
          </cell>
          <cell r="C119">
            <v>33</v>
          </cell>
          <cell r="D119">
            <v>28</v>
          </cell>
          <cell r="E119">
            <v>0</v>
          </cell>
          <cell r="F119">
            <v>84.85</v>
          </cell>
          <cell r="H119">
            <v>21</v>
          </cell>
          <cell r="I119">
            <v>31</v>
          </cell>
          <cell r="J119">
            <v>0</v>
          </cell>
          <cell r="K119">
            <v>40</v>
          </cell>
        </row>
        <row r="120">
          <cell r="A120" t="str">
            <v>POWIAT KRAKÓW (WOJ. MAŁOPOLSKIE)</v>
          </cell>
          <cell r="B120" t="str">
            <v>TM - Przeciwko życiu i zdrowiu</v>
          </cell>
          <cell r="C120">
            <v>176</v>
          </cell>
          <cell r="D120">
            <v>113</v>
          </cell>
          <cell r="E120">
            <v>1</v>
          </cell>
          <cell r="F120">
            <v>63.84</v>
          </cell>
          <cell r="H120">
            <v>0</v>
          </cell>
          <cell r="I120">
            <v>115</v>
          </cell>
          <cell r="J120">
            <v>2</v>
          </cell>
          <cell r="K120">
            <v>244</v>
          </cell>
        </row>
        <row r="121">
          <cell r="A121" t="str">
            <v>POWIAT KRAPKOWICKI (WOJ. OPOLSKIE)</v>
          </cell>
          <cell r="B121" t="str">
            <v>TM - Przeciwko życiu i zdrowiu</v>
          </cell>
          <cell r="C121">
            <v>13</v>
          </cell>
          <cell r="D121">
            <v>11</v>
          </cell>
          <cell r="E121">
            <v>0</v>
          </cell>
          <cell r="F121">
            <v>84.62</v>
          </cell>
          <cell r="H121">
            <v>4</v>
          </cell>
          <cell r="I121">
            <v>14</v>
          </cell>
          <cell r="J121">
            <v>0</v>
          </cell>
          <cell r="K121">
            <v>13</v>
          </cell>
        </row>
        <row r="122">
          <cell r="A122" t="str">
            <v>POWIAT KRASNOSTAWSKI (WOJ. LUBELSKIE)</v>
          </cell>
          <cell r="B122" t="str">
            <v>TM - Przeciwko życiu i zdrowiu</v>
          </cell>
          <cell r="C122">
            <v>14</v>
          </cell>
          <cell r="D122">
            <v>14</v>
          </cell>
          <cell r="E122">
            <v>0</v>
          </cell>
          <cell r="F122">
            <v>100</v>
          </cell>
          <cell r="H122">
            <v>10</v>
          </cell>
          <cell r="I122">
            <v>19</v>
          </cell>
          <cell r="J122">
            <v>0</v>
          </cell>
          <cell r="K122">
            <v>14</v>
          </cell>
        </row>
        <row r="123">
          <cell r="A123" t="str">
            <v>POWIAT KRAŚNICKI (WOJ. LUBELSKIE)</v>
          </cell>
          <cell r="B123" t="str">
            <v>TM - Przeciwko życiu i zdrowiu</v>
          </cell>
          <cell r="C123">
            <v>23</v>
          </cell>
          <cell r="D123">
            <v>23</v>
          </cell>
          <cell r="E123">
            <v>0</v>
          </cell>
          <cell r="F123">
            <v>100</v>
          </cell>
          <cell r="H123">
            <v>12</v>
          </cell>
          <cell r="I123">
            <v>31</v>
          </cell>
          <cell r="J123">
            <v>0</v>
          </cell>
          <cell r="K123">
            <v>24</v>
          </cell>
        </row>
        <row r="124">
          <cell r="A124" t="str">
            <v>POWIAT KROSNO (WOJ. PODKARPACKIE)</v>
          </cell>
          <cell r="B124" t="str">
            <v>TM - Przeciwko życiu i zdrowiu</v>
          </cell>
          <cell r="C124">
            <v>11</v>
          </cell>
          <cell r="D124">
            <v>9</v>
          </cell>
          <cell r="E124">
            <v>0</v>
          </cell>
          <cell r="F124">
            <v>81.82</v>
          </cell>
          <cell r="H124">
            <v>0</v>
          </cell>
          <cell r="I124">
            <v>13</v>
          </cell>
          <cell r="J124">
            <v>0</v>
          </cell>
          <cell r="K124">
            <v>14</v>
          </cell>
        </row>
        <row r="125">
          <cell r="A125" t="str">
            <v>POWIAT KROTOSZYŃSKI (WOJ. WIELKOPOLSKIE)</v>
          </cell>
          <cell r="B125" t="str">
            <v>TM - Przeciwko życiu i zdrowiu</v>
          </cell>
          <cell r="C125">
            <v>10</v>
          </cell>
          <cell r="D125">
            <v>10</v>
          </cell>
          <cell r="E125">
            <v>0</v>
          </cell>
          <cell r="F125">
            <v>100</v>
          </cell>
          <cell r="H125">
            <v>4</v>
          </cell>
          <cell r="I125">
            <v>11</v>
          </cell>
          <cell r="J125">
            <v>0</v>
          </cell>
          <cell r="K125">
            <v>10</v>
          </cell>
        </row>
        <row r="126">
          <cell r="A126" t="str">
            <v>POWIAT KROŚNIEŃSKI (WOJ. LUBUSKIE)</v>
          </cell>
          <cell r="B126" t="str">
            <v>TM - Przeciwko życiu i zdrowiu</v>
          </cell>
          <cell r="C126">
            <v>8</v>
          </cell>
          <cell r="D126">
            <v>8</v>
          </cell>
          <cell r="E126">
            <v>0</v>
          </cell>
          <cell r="F126">
            <v>100</v>
          </cell>
          <cell r="H126">
            <v>1</v>
          </cell>
          <cell r="I126">
            <v>8</v>
          </cell>
          <cell r="J126">
            <v>1</v>
          </cell>
          <cell r="K126">
            <v>10</v>
          </cell>
        </row>
        <row r="127">
          <cell r="A127" t="str">
            <v>POWIAT KROŚNIEŃSKI (WOJ. PODKARPACKIE)</v>
          </cell>
          <cell r="B127" t="str">
            <v>TM - Przeciwko życiu i zdrowiu</v>
          </cell>
          <cell r="C127">
            <v>16</v>
          </cell>
          <cell r="D127">
            <v>15</v>
          </cell>
          <cell r="E127">
            <v>0</v>
          </cell>
          <cell r="F127">
            <v>93.75</v>
          </cell>
          <cell r="H127">
            <v>14</v>
          </cell>
          <cell r="I127">
            <v>15</v>
          </cell>
          <cell r="J127">
            <v>0</v>
          </cell>
          <cell r="K127">
            <v>19</v>
          </cell>
        </row>
        <row r="128">
          <cell r="A128" t="str">
            <v>POWIAT KUTNOWSKI (WOJ. ŁÓDZKIE)</v>
          </cell>
          <cell r="B128" t="str">
            <v>TM - Przeciwko życiu i zdrowiu</v>
          </cell>
          <cell r="C128">
            <v>12</v>
          </cell>
          <cell r="D128">
            <v>10</v>
          </cell>
          <cell r="E128">
            <v>0</v>
          </cell>
          <cell r="F128">
            <v>83.33</v>
          </cell>
          <cell r="H128">
            <v>2</v>
          </cell>
          <cell r="I128">
            <v>11</v>
          </cell>
          <cell r="J128">
            <v>0</v>
          </cell>
          <cell r="K128">
            <v>18</v>
          </cell>
        </row>
        <row r="129">
          <cell r="A129" t="str">
            <v>POWIAT KWIDZYŃSKI (WOJ. POMORSKIE)</v>
          </cell>
          <cell r="B129" t="str">
            <v>TM - Przeciwko życiu i zdrowiu</v>
          </cell>
          <cell r="C129">
            <v>27</v>
          </cell>
          <cell r="D129">
            <v>20</v>
          </cell>
          <cell r="E129">
            <v>0</v>
          </cell>
          <cell r="F129">
            <v>74.07</v>
          </cell>
          <cell r="H129">
            <v>6</v>
          </cell>
          <cell r="I129">
            <v>27</v>
          </cell>
          <cell r="J129">
            <v>0</v>
          </cell>
          <cell r="K129">
            <v>47</v>
          </cell>
        </row>
        <row r="130">
          <cell r="A130" t="str">
            <v>POWIAT KĘDZIERZYŃSKO-KOZIELSKI (WOJ. OPOLSKIE)</v>
          </cell>
          <cell r="B130" t="str">
            <v>TM - Przeciwko życiu i zdrowiu</v>
          </cell>
          <cell r="C130">
            <v>23</v>
          </cell>
          <cell r="D130">
            <v>21</v>
          </cell>
          <cell r="E130">
            <v>0</v>
          </cell>
          <cell r="F130">
            <v>91.3</v>
          </cell>
          <cell r="H130">
            <v>4</v>
          </cell>
          <cell r="I130">
            <v>21</v>
          </cell>
          <cell r="J130">
            <v>0</v>
          </cell>
          <cell r="K130">
            <v>23</v>
          </cell>
        </row>
        <row r="131">
          <cell r="A131" t="str">
            <v>POWIAT KĘPIŃSKI (WOJ. WIELKOPOLSKIE)</v>
          </cell>
          <cell r="B131" t="str">
            <v>TM - Przeciwko życiu i zdrowiu</v>
          </cell>
          <cell r="C131">
            <v>4</v>
          </cell>
          <cell r="D131">
            <v>4</v>
          </cell>
          <cell r="E131">
            <v>0</v>
          </cell>
          <cell r="F131">
            <v>100</v>
          </cell>
          <cell r="H131">
            <v>2</v>
          </cell>
          <cell r="I131">
            <v>2</v>
          </cell>
          <cell r="J131">
            <v>0</v>
          </cell>
          <cell r="K131">
            <v>4</v>
          </cell>
        </row>
        <row r="132">
          <cell r="A132" t="str">
            <v>POWIAT KĘTRZYŃSKI (WOJ. WARMIŃSKO-MAZURSKIE)</v>
          </cell>
          <cell r="B132" t="str">
            <v>TM - Przeciwko życiu i zdrowiu</v>
          </cell>
          <cell r="C132">
            <v>10</v>
          </cell>
          <cell r="D132">
            <v>10</v>
          </cell>
          <cell r="E132">
            <v>0</v>
          </cell>
          <cell r="F132">
            <v>100</v>
          </cell>
          <cell r="H132">
            <v>7</v>
          </cell>
          <cell r="I132">
            <v>10</v>
          </cell>
          <cell r="J132">
            <v>0</v>
          </cell>
          <cell r="K132">
            <v>10</v>
          </cell>
        </row>
        <row r="133">
          <cell r="A133" t="str">
            <v>POWIAT KŁOBUCKI (WOJ. ŚLĄSKIE)</v>
          </cell>
          <cell r="B133" t="str">
            <v>TM - Przeciwko życiu i zdrowiu</v>
          </cell>
          <cell r="C133">
            <v>10</v>
          </cell>
          <cell r="D133">
            <v>9</v>
          </cell>
          <cell r="E133">
            <v>0</v>
          </cell>
          <cell r="F133">
            <v>90</v>
          </cell>
          <cell r="H133">
            <v>7</v>
          </cell>
          <cell r="I133">
            <v>10</v>
          </cell>
          <cell r="J133">
            <v>0</v>
          </cell>
          <cell r="K133">
            <v>20</v>
          </cell>
        </row>
        <row r="134">
          <cell r="A134" t="str">
            <v>POWIAT KŁODZKI (WOJ. DOLNOŚLĄSKIE)</v>
          </cell>
          <cell r="B134" t="str">
            <v>TM - Przeciwko życiu i zdrowiu</v>
          </cell>
          <cell r="C134">
            <v>38</v>
          </cell>
          <cell r="D134">
            <v>31</v>
          </cell>
          <cell r="E134">
            <v>0</v>
          </cell>
          <cell r="F134">
            <v>81.58</v>
          </cell>
          <cell r="H134">
            <v>12</v>
          </cell>
          <cell r="I134">
            <v>30</v>
          </cell>
          <cell r="J134">
            <v>0</v>
          </cell>
          <cell r="K134">
            <v>46</v>
          </cell>
        </row>
        <row r="135">
          <cell r="A135" t="str">
            <v>POWIAT LEGIONOWSKI (WOJ. MAZOWIECKIE)</v>
          </cell>
          <cell r="B135" t="str">
            <v>TM - Przeciwko życiu i zdrowiu</v>
          </cell>
          <cell r="C135">
            <v>27</v>
          </cell>
          <cell r="D135">
            <v>20</v>
          </cell>
          <cell r="E135">
            <v>0</v>
          </cell>
          <cell r="F135">
            <v>74.07</v>
          </cell>
          <cell r="H135">
            <v>15</v>
          </cell>
          <cell r="I135">
            <v>24</v>
          </cell>
          <cell r="J135">
            <v>0</v>
          </cell>
          <cell r="K135">
            <v>35</v>
          </cell>
        </row>
        <row r="136">
          <cell r="A136" t="str">
            <v>POWIAT LEGNICA (WOJ. DOLNOŚLĄSKIE)</v>
          </cell>
          <cell r="B136" t="str">
            <v>TM - Przeciwko życiu i zdrowiu</v>
          </cell>
          <cell r="C136">
            <v>28</v>
          </cell>
          <cell r="D136">
            <v>27</v>
          </cell>
          <cell r="E136">
            <v>0</v>
          </cell>
          <cell r="F136">
            <v>96.43</v>
          </cell>
          <cell r="H136">
            <v>0</v>
          </cell>
          <cell r="I136">
            <v>29</v>
          </cell>
          <cell r="J136">
            <v>0</v>
          </cell>
          <cell r="K136">
            <v>48</v>
          </cell>
        </row>
        <row r="137">
          <cell r="A137" t="str">
            <v>POWIAT LEGNICKI (WOJ. DOLNOŚLĄSKIE)</v>
          </cell>
          <cell r="B137" t="str">
            <v>TM - Przeciwko życiu i zdrowiu</v>
          </cell>
          <cell r="C137">
            <v>10</v>
          </cell>
          <cell r="D137">
            <v>9</v>
          </cell>
          <cell r="E137">
            <v>0</v>
          </cell>
          <cell r="F137">
            <v>90</v>
          </cell>
          <cell r="H137">
            <v>6</v>
          </cell>
          <cell r="I137">
            <v>6</v>
          </cell>
          <cell r="J137">
            <v>0</v>
          </cell>
          <cell r="K137">
            <v>14</v>
          </cell>
        </row>
        <row r="138">
          <cell r="A138" t="str">
            <v>POWIAT LESKI (WOJ. PODKARPACKIE)</v>
          </cell>
          <cell r="B138" t="str">
            <v>TM - Przeciwko życiu i zdrowiu</v>
          </cell>
          <cell r="C138">
            <v>7</v>
          </cell>
          <cell r="D138">
            <v>4</v>
          </cell>
          <cell r="E138">
            <v>0</v>
          </cell>
          <cell r="F138">
            <v>57.14</v>
          </cell>
          <cell r="H138">
            <v>6</v>
          </cell>
          <cell r="I138">
            <v>7</v>
          </cell>
          <cell r="J138">
            <v>0</v>
          </cell>
          <cell r="K138">
            <v>7</v>
          </cell>
        </row>
        <row r="139">
          <cell r="A139" t="str">
            <v>POWIAT LESZCZYŃSKI (WOJ. WIELKOPOLSKIE)</v>
          </cell>
          <cell r="B139" t="str">
            <v>TM - Przeciwko życiu i zdrowiu</v>
          </cell>
          <cell r="C139">
            <v>6</v>
          </cell>
          <cell r="D139">
            <v>6</v>
          </cell>
          <cell r="E139">
            <v>0</v>
          </cell>
          <cell r="F139">
            <v>100</v>
          </cell>
          <cell r="H139">
            <v>3</v>
          </cell>
          <cell r="I139">
            <v>7</v>
          </cell>
          <cell r="J139">
            <v>0</v>
          </cell>
          <cell r="K139">
            <v>7</v>
          </cell>
        </row>
        <row r="140">
          <cell r="A140" t="str">
            <v>POWIAT LESZNO (WOJ. WIELKOPOLSKIE)</v>
          </cell>
          <cell r="B140" t="str">
            <v>TM - Przeciwko życiu i zdrowiu</v>
          </cell>
          <cell r="C140">
            <v>10</v>
          </cell>
          <cell r="D140">
            <v>10</v>
          </cell>
          <cell r="E140">
            <v>0</v>
          </cell>
          <cell r="F140">
            <v>100</v>
          </cell>
          <cell r="H140">
            <v>0</v>
          </cell>
          <cell r="I140">
            <v>11</v>
          </cell>
          <cell r="J140">
            <v>0</v>
          </cell>
          <cell r="K140">
            <v>13</v>
          </cell>
        </row>
        <row r="141">
          <cell r="A141" t="str">
            <v>POWIAT LEŻAJSKI (WOJ. PODKARPACKIE)</v>
          </cell>
          <cell r="B141" t="str">
            <v>TM - Przeciwko życiu i zdrowiu</v>
          </cell>
          <cell r="C141">
            <v>19</v>
          </cell>
          <cell r="D141">
            <v>18</v>
          </cell>
          <cell r="E141">
            <v>0</v>
          </cell>
          <cell r="F141">
            <v>94.74</v>
          </cell>
          <cell r="H141">
            <v>15</v>
          </cell>
          <cell r="I141">
            <v>21</v>
          </cell>
          <cell r="J141">
            <v>0</v>
          </cell>
          <cell r="K141">
            <v>22</v>
          </cell>
        </row>
        <row r="142">
          <cell r="A142" t="str">
            <v>POWIAT LIDZBARSKI (WOJ. WARMIŃSKO-MAZURSKIE)</v>
          </cell>
          <cell r="B142" t="str">
            <v>TM - Przeciwko życiu i zdrowiu</v>
          </cell>
          <cell r="C142">
            <v>26</v>
          </cell>
          <cell r="D142">
            <v>25</v>
          </cell>
          <cell r="E142">
            <v>1</v>
          </cell>
          <cell r="F142">
            <v>92.59</v>
          </cell>
          <cell r="H142">
            <v>3</v>
          </cell>
          <cell r="I142">
            <v>33</v>
          </cell>
          <cell r="J142">
            <v>0</v>
          </cell>
          <cell r="K142">
            <v>29</v>
          </cell>
        </row>
        <row r="143">
          <cell r="A143" t="str">
            <v>POWIAT LIMANOWSKI (WOJ. MAŁOPOLSKIE)</v>
          </cell>
          <cell r="B143" t="str">
            <v>TM - Przeciwko życiu i zdrowiu</v>
          </cell>
          <cell r="C143">
            <v>29</v>
          </cell>
          <cell r="D143">
            <v>23</v>
          </cell>
          <cell r="E143">
            <v>0</v>
          </cell>
          <cell r="F143">
            <v>79.31</v>
          </cell>
          <cell r="H143">
            <v>21</v>
          </cell>
          <cell r="I143">
            <v>26</v>
          </cell>
          <cell r="J143">
            <v>0</v>
          </cell>
          <cell r="K143">
            <v>30</v>
          </cell>
        </row>
        <row r="144">
          <cell r="A144" t="str">
            <v>POWIAT LIPNOWSKI (WOJ. KUJAWSKO-POMORSKIE)</v>
          </cell>
          <cell r="B144" t="str">
            <v>TM - Przeciwko życiu i zdrowiu</v>
          </cell>
          <cell r="C144">
            <v>17</v>
          </cell>
          <cell r="D144">
            <v>16</v>
          </cell>
          <cell r="E144">
            <v>0</v>
          </cell>
          <cell r="F144">
            <v>94.12</v>
          </cell>
          <cell r="H144">
            <v>9</v>
          </cell>
          <cell r="I144">
            <v>23</v>
          </cell>
          <cell r="J144">
            <v>0</v>
          </cell>
          <cell r="K144">
            <v>20</v>
          </cell>
        </row>
        <row r="145">
          <cell r="A145" t="str">
            <v>POWIAT LIPSKI (WOJ. MAZOWIECKIE)</v>
          </cell>
          <cell r="B145" t="str">
            <v>TM - Przeciwko życiu i zdrowiu</v>
          </cell>
          <cell r="C145">
            <v>2</v>
          </cell>
          <cell r="D145">
            <v>2</v>
          </cell>
          <cell r="E145">
            <v>0</v>
          </cell>
          <cell r="F145">
            <v>100</v>
          </cell>
          <cell r="H145">
            <v>2</v>
          </cell>
          <cell r="I145">
            <v>8</v>
          </cell>
          <cell r="J145">
            <v>0</v>
          </cell>
          <cell r="K145">
            <v>2</v>
          </cell>
        </row>
        <row r="146">
          <cell r="A146" t="str">
            <v>POWIAT LUBACZOWSKI (WOJ. PODKARPACKIE)</v>
          </cell>
          <cell r="B146" t="str">
            <v>TM - Przeciwko życiu i zdrowiu</v>
          </cell>
          <cell r="C146">
            <v>2</v>
          </cell>
          <cell r="D146">
            <v>2</v>
          </cell>
          <cell r="E146">
            <v>0</v>
          </cell>
          <cell r="F146">
            <v>100</v>
          </cell>
          <cell r="H146">
            <v>1</v>
          </cell>
          <cell r="I146">
            <v>3</v>
          </cell>
          <cell r="J146">
            <v>0</v>
          </cell>
          <cell r="K146">
            <v>2</v>
          </cell>
        </row>
        <row r="147">
          <cell r="A147" t="str">
            <v>POWIAT LUBARTOWSKI (WOJ. LUBELSKIE)</v>
          </cell>
          <cell r="B147" t="str">
            <v>TM - Przeciwko życiu i zdrowiu</v>
          </cell>
          <cell r="C147">
            <v>12</v>
          </cell>
          <cell r="D147">
            <v>11</v>
          </cell>
          <cell r="E147">
            <v>0</v>
          </cell>
          <cell r="F147">
            <v>91.67</v>
          </cell>
          <cell r="H147">
            <v>8</v>
          </cell>
          <cell r="I147">
            <v>7</v>
          </cell>
          <cell r="J147">
            <v>0</v>
          </cell>
          <cell r="K147">
            <v>15</v>
          </cell>
        </row>
        <row r="148">
          <cell r="A148" t="str">
            <v>POWIAT LUBAŃSKI (WOJ. DOLNOŚLĄSKIE)</v>
          </cell>
          <cell r="B148" t="str">
            <v>TM - Przeciwko życiu i zdrowiu</v>
          </cell>
          <cell r="C148">
            <v>14</v>
          </cell>
          <cell r="D148">
            <v>14</v>
          </cell>
          <cell r="E148">
            <v>0</v>
          </cell>
          <cell r="F148">
            <v>100</v>
          </cell>
          <cell r="H148">
            <v>4</v>
          </cell>
          <cell r="I148">
            <v>10</v>
          </cell>
          <cell r="J148">
            <v>0</v>
          </cell>
          <cell r="K148">
            <v>14</v>
          </cell>
        </row>
        <row r="149">
          <cell r="A149" t="str">
            <v>POWIAT LUBELSKI (WOJ. LUBELSKIE)</v>
          </cell>
          <cell r="B149" t="str">
            <v>TM - Przeciwko życiu i zdrowiu</v>
          </cell>
          <cell r="C149">
            <v>25</v>
          </cell>
          <cell r="D149">
            <v>25</v>
          </cell>
          <cell r="E149">
            <v>0</v>
          </cell>
          <cell r="F149">
            <v>100</v>
          </cell>
          <cell r="H149">
            <v>23</v>
          </cell>
          <cell r="I149">
            <v>31</v>
          </cell>
          <cell r="J149">
            <v>0</v>
          </cell>
          <cell r="K149">
            <v>29</v>
          </cell>
        </row>
        <row r="150">
          <cell r="A150" t="str">
            <v>POWIAT LUBIŃSKI (WOJ. DOLNOŚLĄSKIE)</v>
          </cell>
          <cell r="B150" t="str">
            <v>TM - Przeciwko życiu i zdrowiu</v>
          </cell>
          <cell r="C150">
            <v>24</v>
          </cell>
          <cell r="D150">
            <v>18</v>
          </cell>
          <cell r="E150">
            <v>0</v>
          </cell>
          <cell r="F150">
            <v>75</v>
          </cell>
          <cell r="H150">
            <v>6</v>
          </cell>
          <cell r="I150">
            <v>22</v>
          </cell>
          <cell r="J150">
            <v>0</v>
          </cell>
          <cell r="K150">
            <v>31</v>
          </cell>
        </row>
        <row r="151">
          <cell r="A151" t="str">
            <v>POWIAT LUBLIN (WOJ. LUBELSKIE)</v>
          </cell>
          <cell r="B151" t="str">
            <v>TM - Przeciwko życiu i zdrowiu</v>
          </cell>
          <cell r="C151">
            <v>86</v>
          </cell>
          <cell r="D151">
            <v>77</v>
          </cell>
          <cell r="E151">
            <v>1</v>
          </cell>
          <cell r="F151">
            <v>88.51</v>
          </cell>
          <cell r="H151">
            <v>0</v>
          </cell>
          <cell r="I151">
            <v>85</v>
          </cell>
          <cell r="J151">
            <v>7</v>
          </cell>
          <cell r="K151">
            <v>103</v>
          </cell>
        </row>
        <row r="152">
          <cell r="A152" t="str">
            <v>POWIAT LUBLINIECKI (WOJ. ŚLĄSKIE)</v>
          </cell>
          <cell r="B152" t="str">
            <v>TM - Przeciwko życiu i zdrowiu</v>
          </cell>
          <cell r="C152">
            <v>8</v>
          </cell>
          <cell r="D152">
            <v>8</v>
          </cell>
          <cell r="E152">
            <v>0</v>
          </cell>
          <cell r="F152">
            <v>100</v>
          </cell>
          <cell r="H152">
            <v>6</v>
          </cell>
          <cell r="I152">
            <v>1</v>
          </cell>
          <cell r="J152">
            <v>0</v>
          </cell>
          <cell r="K152">
            <v>13</v>
          </cell>
        </row>
        <row r="153">
          <cell r="A153" t="str">
            <v>POWIAT LWÓWECKI (WOJ. DOLNOŚLĄSKIE)</v>
          </cell>
          <cell r="B153" t="str">
            <v>TM - Przeciwko życiu i zdrowiu</v>
          </cell>
          <cell r="C153">
            <v>10</v>
          </cell>
          <cell r="D153">
            <v>10</v>
          </cell>
          <cell r="E153">
            <v>0</v>
          </cell>
          <cell r="F153">
            <v>100</v>
          </cell>
          <cell r="H153">
            <v>2</v>
          </cell>
          <cell r="I153">
            <v>7</v>
          </cell>
          <cell r="J153">
            <v>0</v>
          </cell>
          <cell r="K153">
            <v>10</v>
          </cell>
        </row>
        <row r="154">
          <cell r="A154" t="str">
            <v>POWIAT LĘBORSKI (WOJ. POMORSKIE)</v>
          </cell>
          <cell r="B154" t="str">
            <v>TM - Przeciwko życiu i zdrowiu</v>
          </cell>
          <cell r="C154">
            <v>17</v>
          </cell>
          <cell r="D154">
            <v>14</v>
          </cell>
          <cell r="E154">
            <v>1</v>
          </cell>
          <cell r="F154">
            <v>77.78</v>
          </cell>
          <cell r="H154">
            <v>4</v>
          </cell>
          <cell r="I154">
            <v>17</v>
          </cell>
          <cell r="J154">
            <v>0</v>
          </cell>
          <cell r="K154">
            <v>37</v>
          </cell>
        </row>
        <row r="155">
          <cell r="A155" t="str">
            <v>POWIAT MAKOWSKI (WOJ. MAZOWIECKIE)</v>
          </cell>
          <cell r="B155" t="str">
            <v>TM - Przeciwko życiu i zdrowiu</v>
          </cell>
          <cell r="C155">
            <v>9</v>
          </cell>
          <cell r="D155">
            <v>8</v>
          </cell>
          <cell r="E155">
            <v>0</v>
          </cell>
          <cell r="F155">
            <v>88.89</v>
          </cell>
          <cell r="H155">
            <v>8</v>
          </cell>
          <cell r="I155">
            <v>8</v>
          </cell>
          <cell r="J155">
            <v>0</v>
          </cell>
          <cell r="K155">
            <v>9</v>
          </cell>
        </row>
        <row r="156">
          <cell r="A156" t="str">
            <v>POWIAT MALBORSKI (WOJ. POMORSKIE)</v>
          </cell>
          <cell r="B156" t="str">
            <v>TM - Przeciwko życiu i zdrowiu</v>
          </cell>
          <cell r="C156">
            <v>32</v>
          </cell>
          <cell r="D156">
            <v>27</v>
          </cell>
          <cell r="E156">
            <v>0</v>
          </cell>
          <cell r="F156">
            <v>84.38</v>
          </cell>
          <cell r="H156">
            <v>8</v>
          </cell>
          <cell r="I156">
            <v>30</v>
          </cell>
          <cell r="J156">
            <v>0</v>
          </cell>
          <cell r="K156">
            <v>39</v>
          </cell>
        </row>
        <row r="157">
          <cell r="A157" t="str">
            <v>POWIAT MIECHOWSKI (WOJ. MAŁOPOLSKIE)</v>
          </cell>
          <cell r="B157" t="str">
            <v>TM - Przeciwko życiu i zdrowiu</v>
          </cell>
          <cell r="C157">
            <v>4</v>
          </cell>
          <cell r="D157">
            <v>4</v>
          </cell>
          <cell r="E157">
            <v>0</v>
          </cell>
          <cell r="F157">
            <v>100</v>
          </cell>
          <cell r="H157">
            <v>3</v>
          </cell>
          <cell r="I157">
            <v>3</v>
          </cell>
          <cell r="J157">
            <v>0</v>
          </cell>
          <cell r="K157">
            <v>6</v>
          </cell>
        </row>
        <row r="158">
          <cell r="A158" t="str">
            <v>POWIAT MIELECKI (WOJ. PODKARPACKIE)</v>
          </cell>
          <cell r="B158" t="str">
            <v>TM - Przeciwko życiu i zdrowiu</v>
          </cell>
          <cell r="C158">
            <v>12</v>
          </cell>
          <cell r="D158">
            <v>10</v>
          </cell>
          <cell r="E158">
            <v>0</v>
          </cell>
          <cell r="F158">
            <v>83.33</v>
          </cell>
          <cell r="H158">
            <v>4</v>
          </cell>
          <cell r="I158">
            <v>19</v>
          </cell>
          <cell r="J158">
            <v>0</v>
          </cell>
          <cell r="K158">
            <v>13</v>
          </cell>
        </row>
        <row r="159">
          <cell r="A159" t="str">
            <v>POWIAT MIKOŁOWSKI (WOJ. ŚLĄSKIE)</v>
          </cell>
          <cell r="B159" t="str">
            <v>TM - Przeciwko życiu i zdrowiu</v>
          </cell>
          <cell r="C159">
            <v>19</v>
          </cell>
          <cell r="D159">
            <v>15</v>
          </cell>
          <cell r="E159">
            <v>0</v>
          </cell>
          <cell r="F159">
            <v>78.95</v>
          </cell>
          <cell r="H159">
            <v>1</v>
          </cell>
          <cell r="I159">
            <v>17</v>
          </cell>
          <cell r="J159">
            <v>0</v>
          </cell>
          <cell r="K159">
            <v>30</v>
          </cell>
        </row>
        <row r="160">
          <cell r="A160" t="str">
            <v>POWIAT MILICKI (WOJ. DOLNOŚLĄSKIE)</v>
          </cell>
          <cell r="B160" t="str">
            <v>TM - Przeciwko życiu i zdrowiu</v>
          </cell>
          <cell r="C160">
            <v>9</v>
          </cell>
          <cell r="D160">
            <v>9</v>
          </cell>
          <cell r="E160">
            <v>0</v>
          </cell>
          <cell r="F160">
            <v>100</v>
          </cell>
          <cell r="H160">
            <v>5</v>
          </cell>
          <cell r="I160">
            <v>6</v>
          </cell>
          <cell r="J160">
            <v>0</v>
          </cell>
          <cell r="K160">
            <v>11</v>
          </cell>
        </row>
        <row r="161">
          <cell r="A161" t="str">
            <v>POWIAT MIĘDZYCHODZKI (WOJ. WIELKOPOLSKIE)</v>
          </cell>
          <cell r="B161" t="str">
            <v>TM - Przeciwko życiu i zdrowiu</v>
          </cell>
          <cell r="C161">
            <v>8</v>
          </cell>
          <cell r="D161">
            <v>8</v>
          </cell>
          <cell r="E161">
            <v>0</v>
          </cell>
          <cell r="F161">
            <v>100</v>
          </cell>
          <cell r="H161">
            <v>3</v>
          </cell>
          <cell r="I161">
            <v>9</v>
          </cell>
          <cell r="J161">
            <v>0</v>
          </cell>
          <cell r="K161">
            <v>9</v>
          </cell>
        </row>
        <row r="162">
          <cell r="A162" t="str">
            <v>POWIAT MIĘDZYRZECKI (WOJ. LUBUSKIE)</v>
          </cell>
          <cell r="B162" t="str">
            <v>TM - Przeciwko życiu i zdrowiu</v>
          </cell>
          <cell r="C162">
            <v>24</v>
          </cell>
          <cell r="D162">
            <v>22</v>
          </cell>
          <cell r="E162">
            <v>0</v>
          </cell>
          <cell r="F162">
            <v>91.67</v>
          </cell>
          <cell r="H162">
            <v>11</v>
          </cell>
          <cell r="I162">
            <v>25</v>
          </cell>
          <cell r="J162">
            <v>0</v>
          </cell>
          <cell r="K162">
            <v>31</v>
          </cell>
        </row>
        <row r="163">
          <cell r="A163" t="str">
            <v>POWIAT MIŃSKI (WOJ. MAZOWIECKIE)</v>
          </cell>
          <cell r="B163" t="str">
            <v>TM - Przeciwko życiu i zdrowiu</v>
          </cell>
          <cell r="C163">
            <v>39</v>
          </cell>
          <cell r="D163">
            <v>37</v>
          </cell>
          <cell r="E163">
            <v>0</v>
          </cell>
          <cell r="F163">
            <v>94.87</v>
          </cell>
          <cell r="H163">
            <v>16</v>
          </cell>
          <cell r="I163">
            <v>43</v>
          </cell>
          <cell r="J163">
            <v>0</v>
          </cell>
          <cell r="K163">
            <v>54</v>
          </cell>
        </row>
        <row r="164">
          <cell r="A164" t="str">
            <v>POWIAT MOGILEŃSKI (WOJ. KUJAWSKO-POMORSKIE)</v>
          </cell>
          <cell r="B164" t="str">
            <v>TM - Przeciwko życiu i zdrowiu</v>
          </cell>
          <cell r="C164">
            <v>12</v>
          </cell>
          <cell r="D164">
            <v>12</v>
          </cell>
          <cell r="E164">
            <v>0</v>
          </cell>
          <cell r="F164">
            <v>100</v>
          </cell>
          <cell r="H164">
            <v>4</v>
          </cell>
          <cell r="I164">
            <v>18</v>
          </cell>
          <cell r="J164">
            <v>0</v>
          </cell>
          <cell r="K164">
            <v>15</v>
          </cell>
        </row>
        <row r="165">
          <cell r="A165" t="str">
            <v>POWIAT MONIECKI (WOJ. PODLASKIE)</v>
          </cell>
          <cell r="B165" t="str">
            <v>TM - Przeciwko życiu i zdrowiu</v>
          </cell>
          <cell r="C165">
            <v>15</v>
          </cell>
          <cell r="D165">
            <v>14</v>
          </cell>
          <cell r="E165">
            <v>0</v>
          </cell>
          <cell r="F165">
            <v>93.33</v>
          </cell>
          <cell r="H165">
            <v>8</v>
          </cell>
          <cell r="I165">
            <v>21</v>
          </cell>
          <cell r="J165">
            <v>0</v>
          </cell>
          <cell r="K165">
            <v>18</v>
          </cell>
        </row>
        <row r="166">
          <cell r="A166" t="str">
            <v>POWIAT MRĄGOWSKI (WOJ. WARMIŃSKO-MAZURSKIE)</v>
          </cell>
          <cell r="B166" t="str">
            <v>TM - Przeciwko życiu i zdrowiu</v>
          </cell>
          <cell r="C166">
            <v>17</v>
          </cell>
          <cell r="D166">
            <v>18</v>
          </cell>
          <cell r="E166">
            <v>0</v>
          </cell>
          <cell r="F166">
            <v>100</v>
          </cell>
          <cell r="H166">
            <v>7</v>
          </cell>
          <cell r="I166">
            <v>22</v>
          </cell>
          <cell r="J166">
            <v>0</v>
          </cell>
          <cell r="K166">
            <v>19</v>
          </cell>
        </row>
        <row r="167">
          <cell r="A167" t="str">
            <v>POWIAT MYSZKOWSKI (WOJ. ŚLĄSKIE)</v>
          </cell>
          <cell r="B167" t="str">
            <v>TM - Przeciwko życiu i zdrowiu</v>
          </cell>
          <cell r="C167">
            <v>15</v>
          </cell>
          <cell r="D167">
            <v>14</v>
          </cell>
          <cell r="E167">
            <v>0</v>
          </cell>
          <cell r="F167">
            <v>93.33</v>
          </cell>
          <cell r="H167">
            <v>5</v>
          </cell>
          <cell r="I167">
            <v>19</v>
          </cell>
          <cell r="J167">
            <v>0</v>
          </cell>
          <cell r="K167">
            <v>20</v>
          </cell>
        </row>
        <row r="168">
          <cell r="A168" t="str">
            <v>POWIAT MYSŁOWICE (WOJ. ŚLĄSKIE)</v>
          </cell>
          <cell r="B168" t="str">
            <v>TM - Przeciwko życiu i zdrowiu</v>
          </cell>
          <cell r="C168">
            <v>18</v>
          </cell>
          <cell r="D168">
            <v>15</v>
          </cell>
          <cell r="E168">
            <v>0</v>
          </cell>
          <cell r="F168">
            <v>83.33</v>
          </cell>
          <cell r="H168">
            <v>0</v>
          </cell>
          <cell r="I168">
            <v>20</v>
          </cell>
          <cell r="J168">
            <v>0</v>
          </cell>
          <cell r="K168">
            <v>56</v>
          </cell>
        </row>
        <row r="169">
          <cell r="A169" t="str">
            <v>POWIAT MYŚLENICKI (WOJ. MAŁOPOLSKIE)</v>
          </cell>
          <cell r="B169" t="str">
            <v>TM - Przeciwko życiu i zdrowiu</v>
          </cell>
          <cell r="C169">
            <v>16</v>
          </cell>
          <cell r="D169">
            <v>12</v>
          </cell>
          <cell r="E169">
            <v>0</v>
          </cell>
          <cell r="F169">
            <v>75</v>
          </cell>
          <cell r="H169">
            <v>11</v>
          </cell>
          <cell r="I169">
            <v>8</v>
          </cell>
          <cell r="J169">
            <v>0</v>
          </cell>
          <cell r="K169">
            <v>16</v>
          </cell>
        </row>
        <row r="170">
          <cell r="A170" t="str">
            <v>POWIAT MYŚLIBORSKI (WOJ. ZACHODNIOPOMORSKIE)</v>
          </cell>
          <cell r="B170" t="str">
            <v>TM - Przeciwko życiu i zdrowiu</v>
          </cell>
          <cell r="C170">
            <v>20</v>
          </cell>
          <cell r="D170">
            <v>18</v>
          </cell>
          <cell r="E170">
            <v>0</v>
          </cell>
          <cell r="F170">
            <v>90</v>
          </cell>
          <cell r="H170">
            <v>3</v>
          </cell>
          <cell r="I170">
            <v>21</v>
          </cell>
          <cell r="J170">
            <v>0</v>
          </cell>
          <cell r="K170">
            <v>24</v>
          </cell>
        </row>
        <row r="171">
          <cell r="A171" t="str">
            <v>POWIAT MŁAWSKI (WOJ. MAZOWIECKIE)</v>
          </cell>
          <cell r="B171" t="str">
            <v>TM - Przeciwko życiu i zdrowiu</v>
          </cell>
          <cell r="C171">
            <v>17</v>
          </cell>
          <cell r="D171">
            <v>17</v>
          </cell>
          <cell r="E171">
            <v>0</v>
          </cell>
          <cell r="F171">
            <v>100</v>
          </cell>
          <cell r="H171">
            <v>9</v>
          </cell>
          <cell r="I171">
            <v>25</v>
          </cell>
          <cell r="J171">
            <v>0</v>
          </cell>
          <cell r="K171">
            <v>26</v>
          </cell>
        </row>
        <row r="172">
          <cell r="A172" t="str">
            <v>POWIAT NAKIELSKI (WOJ. KUJAWSKO-POMORSKIE)</v>
          </cell>
          <cell r="B172" t="str">
            <v>TM - Przeciwko życiu i zdrowiu</v>
          </cell>
          <cell r="C172">
            <v>25</v>
          </cell>
          <cell r="D172">
            <v>22</v>
          </cell>
          <cell r="E172">
            <v>0</v>
          </cell>
          <cell r="F172">
            <v>88</v>
          </cell>
          <cell r="H172">
            <v>7</v>
          </cell>
          <cell r="I172">
            <v>29</v>
          </cell>
          <cell r="J172">
            <v>0</v>
          </cell>
          <cell r="K172">
            <v>29</v>
          </cell>
        </row>
        <row r="173">
          <cell r="A173" t="str">
            <v>POWIAT NAMYSŁOWSKI (WOJ. OPOLSKIE)</v>
          </cell>
          <cell r="B173" t="str">
            <v>TM - Przeciwko życiu i zdrowiu</v>
          </cell>
          <cell r="C173">
            <v>11</v>
          </cell>
          <cell r="D173">
            <v>11</v>
          </cell>
          <cell r="E173">
            <v>0</v>
          </cell>
          <cell r="F173">
            <v>100</v>
          </cell>
          <cell r="H173">
            <v>2</v>
          </cell>
          <cell r="I173">
            <v>13</v>
          </cell>
          <cell r="J173">
            <v>0</v>
          </cell>
          <cell r="K173">
            <v>12</v>
          </cell>
        </row>
        <row r="174">
          <cell r="A174" t="str">
            <v>POWIAT NIDZICKI (WOJ. WARMIŃSKO-MAZURSKIE)</v>
          </cell>
          <cell r="B174" t="str">
            <v>TM - Przeciwko życiu i zdrowiu</v>
          </cell>
          <cell r="C174">
            <v>13</v>
          </cell>
          <cell r="D174">
            <v>13</v>
          </cell>
          <cell r="E174">
            <v>0</v>
          </cell>
          <cell r="F174">
            <v>100</v>
          </cell>
          <cell r="H174">
            <v>5</v>
          </cell>
          <cell r="I174">
            <v>21</v>
          </cell>
          <cell r="J174">
            <v>0</v>
          </cell>
          <cell r="K174">
            <v>18</v>
          </cell>
        </row>
        <row r="175">
          <cell r="A175" t="str">
            <v>POWIAT NIŻAŃSKI (WOJ. PODKARPACKIE)</v>
          </cell>
          <cell r="B175" t="str">
            <v>TM - Przeciwko życiu i zdrowiu</v>
          </cell>
          <cell r="C175">
            <v>15</v>
          </cell>
          <cell r="D175">
            <v>12</v>
          </cell>
          <cell r="E175">
            <v>0</v>
          </cell>
          <cell r="F175">
            <v>80</v>
          </cell>
          <cell r="H175">
            <v>11</v>
          </cell>
          <cell r="I175">
            <v>17</v>
          </cell>
          <cell r="J175">
            <v>0</v>
          </cell>
          <cell r="K175">
            <v>20</v>
          </cell>
        </row>
        <row r="176">
          <cell r="A176" t="str">
            <v>POWIAT NOWODWORSKI (WOJ. MAZOWIECKIE)</v>
          </cell>
          <cell r="B176" t="str">
            <v>TM - Przeciwko życiu i zdrowiu</v>
          </cell>
          <cell r="C176">
            <v>22</v>
          </cell>
          <cell r="D176">
            <v>21</v>
          </cell>
          <cell r="E176">
            <v>0</v>
          </cell>
          <cell r="F176">
            <v>95.45</v>
          </cell>
          <cell r="H176">
            <v>10</v>
          </cell>
          <cell r="I176">
            <v>27</v>
          </cell>
          <cell r="J176">
            <v>0</v>
          </cell>
          <cell r="K176">
            <v>29</v>
          </cell>
        </row>
        <row r="177">
          <cell r="A177" t="str">
            <v>POWIAT NOWODWORSKI (WOJ. POMORSKIE)</v>
          </cell>
          <cell r="B177" t="str">
            <v>TM - Przeciwko życiu i zdrowiu</v>
          </cell>
          <cell r="C177">
            <v>17</v>
          </cell>
          <cell r="D177">
            <v>17</v>
          </cell>
          <cell r="E177">
            <v>0</v>
          </cell>
          <cell r="F177">
            <v>100</v>
          </cell>
          <cell r="H177">
            <v>7</v>
          </cell>
          <cell r="I177">
            <v>16</v>
          </cell>
          <cell r="J177">
            <v>0</v>
          </cell>
          <cell r="K177">
            <v>18</v>
          </cell>
        </row>
        <row r="178">
          <cell r="A178" t="str">
            <v>POWIAT NOWOMIEJSKI (WOJ. WARMIŃSKO-MAZURSKIE)</v>
          </cell>
          <cell r="B178" t="str">
            <v>TM - Przeciwko życiu i zdrowiu</v>
          </cell>
          <cell r="C178">
            <v>8</v>
          </cell>
          <cell r="D178">
            <v>7</v>
          </cell>
          <cell r="E178">
            <v>0</v>
          </cell>
          <cell r="F178">
            <v>87.5</v>
          </cell>
          <cell r="H178">
            <v>4</v>
          </cell>
          <cell r="I178">
            <v>8</v>
          </cell>
          <cell r="J178">
            <v>0</v>
          </cell>
          <cell r="K178">
            <v>13</v>
          </cell>
        </row>
        <row r="179">
          <cell r="A179" t="str">
            <v>POWIAT NOWOSOLSKI (WOJ. LUBUSKIE)</v>
          </cell>
          <cell r="B179" t="str">
            <v>TM - Przeciwko życiu i zdrowiu</v>
          </cell>
          <cell r="C179">
            <v>29</v>
          </cell>
          <cell r="D179">
            <v>26</v>
          </cell>
          <cell r="E179">
            <v>0</v>
          </cell>
          <cell r="F179">
            <v>89.66</v>
          </cell>
          <cell r="H179">
            <v>4</v>
          </cell>
          <cell r="I179">
            <v>28</v>
          </cell>
          <cell r="J179">
            <v>0</v>
          </cell>
          <cell r="K179">
            <v>30</v>
          </cell>
        </row>
        <row r="180">
          <cell r="A180" t="str">
            <v>POWIAT NOWOSĄDECKI (WOJ. MAŁOPOLSKIE)</v>
          </cell>
          <cell r="B180" t="str">
            <v>TM - Przeciwko życiu i zdrowiu</v>
          </cell>
          <cell r="C180">
            <v>14</v>
          </cell>
          <cell r="D180">
            <v>12</v>
          </cell>
          <cell r="E180">
            <v>0</v>
          </cell>
          <cell r="F180">
            <v>85.71</v>
          </cell>
          <cell r="H180">
            <v>6</v>
          </cell>
          <cell r="I180">
            <v>12</v>
          </cell>
          <cell r="J180">
            <v>0</v>
          </cell>
          <cell r="K180">
            <v>19</v>
          </cell>
        </row>
        <row r="181">
          <cell r="A181" t="str">
            <v>POWIAT NOWOTARSKI (WOJ. MAŁOPOLSKIE)</v>
          </cell>
          <cell r="B181" t="str">
            <v>TM - Przeciwko życiu i zdrowiu</v>
          </cell>
          <cell r="C181">
            <v>26</v>
          </cell>
          <cell r="D181">
            <v>21</v>
          </cell>
          <cell r="E181">
            <v>0</v>
          </cell>
          <cell r="F181">
            <v>80.77</v>
          </cell>
          <cell r="H181">
            <v>14</v>
          </cell>
          <cell r="I181">
            <v>21</v>
          </cell>
          <cell r="J181">
            <v>0</v>
          </cell>
          <cell r="K181">
            <v>32</v>
          </cell>
        </row>
        <row r="182">
          <cell r="A182" t="str">
            <v>POWIAT NOWOTOMYSKI (WOJ. WIELKOPOLSKIE)</v>
          </cell>
          <cell r="B182" t="str">
            <v>TM - Przeciwko życiu i zdrowiu</v>
          </cell>
          <cell r="C182">
            <v>7</v>
          </cell>
          <cell r="D182">
            <v>7</v>
          </cell>
          <cell r="E182">
            <v>0</v>
          </cell>
          <cell r="F182">
            <v>100</v>
          </cell>
          <cell r="H182">
            <v>0</v>
          </cell>
          <cell r="I182">
            <v>3</v>
          </cell>
          <cell r="J182">
            <v>0</v>
          </cell>
          <cell r="K182">
            <v>7</v>
          </cell>
        </row>
        <row r="183">
          <cell r="A183" t="str">
            <v>POWIAT NOWY SĄCZ (WOJ. MAŁOPOLSKIE)</v>
          </cell>
          <cell r="B183" t="str">
            <v>TM - Przeciwko życiu i zdrowiu</v>
          </cell>
          <cell r="C183">
            <v>15</v>
          </cell>
          <cell r="D183">
            <v>12</v>
          </cell>
          <cell r="E183">
            <v>0</v>
          </cell>
          <cell r="F183">
            <v>80</v>
          </cell>
          <cell r="H183">
            <v>0</v>
          </cell>
          <cell r="I183">
            <v>15</v>
          </cell>
          <cell r="J183">
            <v>0</v>
          </cell>
          <cell r="K183">
            <v>23</v>
          </cell>
        </row>
        <row r="184">
          <cell r="A184" t="str">
            <v>POWIAT NYSKI (WOJ. OPOLSKIE)</v>
          </cell>
          <cell r="B184" t="str">
            <v>TM - Przeciwko życiu i zdrowiu</v>
          </cell>
          <cell r="C184">
            <v>35</v>
          </cell>
          <cell r="D184">
            <v>27</v>
          </cell>
          <cell r="E184">
            <v>0</v>
          </cell>
          <cell r="F184">
            <v>77.14</v>
          </cell>
          <cell r="H184">
            <v>9</v>
          </cell>
          <cell r="I184">
            <v>32</v>
          </cell>
          <cell r="J184">
            <v>0</v>
          </cell>
          <cell r="K184">
            <v>42</v>
          </cell>
        </row>
        <row r="185">
          <cell r="A185" t="str">
            <v>POWIAT OBORNICKI (WOJ. WIELKOPOLSKIE)</v>
          </cell>
          <cell r="B185" t="str">
            <v>TM - Przeciwko życiu i zdrowiu</v>
          </cell>
          <cell r="C185">
            <v>8</v>
          </cell>
          <cell r="D185">
            <v>8</v>
          </cell>
          <cell r="E185">
            <v>0</v>
          </cell>
          <cell r="F185">
            <v>100</v>
          </cell>
          <cell r="H185">
            <v>3</v>
          </cell>
          <cell r="I185">
            <v>11</v>
          </cell>
          <cell r="J185">
            <v>0</v>
          </cell>
          <cell r="K185">
            <v>11</v>
          </cell>
        </row>
        <row r="186">
          <cell r="A186" t="str">
            <v>POWIAT OLECKI (WOJ. WARMIŃSKO-MAZURSKIE)</v>
          </cell>
          <cell r="B186" t="str">
            <v>TM - Przeciwko życiu i zdrowiu</v>
          </cell>
          <cell r="C186">
            <v>10</v>
          </cell>
          <cell r="D186">
            <v>9</v>
          </cell>
          <cell r="E186">
            <v>0</v>
          </cell>
          <cell r="F186">
            <v>90</v>
          </cell>
          <cell r="H186">
            <v>5</v>
          </cell>
          <cell r="I186">
            <v>12</v>
          </cell>
          <cell r="J186">
            <v>0</v>
          </cell>
          <cell r="K186">
            <v>13</v>
          </cell>
        </row>
        <row r="187">
          <cell r="A187" t="str">
            <v>POWIAT OLESKI (WOJ. OPOLSKIE)</v>
          </cell>
          <cell r="B187" t="str">
            <v>TM - Przeciwko życiu i zdrowiu</v>
          </cell>
          <cell r="C187">
            <v>10</v>
          </cell>
          <cell r="D187">
            <v>10</v>
          </cell>
          <cell r="E187">
            <v>0</v>
          </cell>
          <cell r="F187">
            <v>100</v>
          </cell>
          <cell r="H187">
            <v>4</v>
          </cell>
          <cell r="I187">
            <v>10</v>
          </cell>
          <cell r="J187">
            <v>0</v>
          </cell>
          <cell r="K187">
            <v>13</v>
          </cell>
        </row>
        <row r="188">
          <cell r="A188" t="str">
            <v>POWIAT OLEŚNICKI (WOJ. DOLNOŚLĄSKIE)</v>
          </cell>
          <cell r="B188" t="str">
            <v>TM - Przeciwko życiu i zdrowiu</v>
          </cell>
          <cell r="C188">
            <v>10</v>
          </cell>
          <cell r="D188">
            <v>9</v>
          </cell>
          <cell r="E188">
            <v>0</v>
          </cell>
          <cell r="F188">
            <v>90</v>
          </cell>
          <cell r="H188">
            <v>3</v>
          </cell>
          <cell r="I188">
            <v>12</v>
          </cell>
          <cell r="J188">
            <v>0</v>
          </cell>
          <cell r="K188">
            <v>13</v>
          </cell>
        </row>
        <row r="189">
          <cell r="A189" t="str">
            <v>POWIAT OLKUSKI (WOJ. MAŁOPOLSKIE)</v>
          </cell>
          <cell r="B189" t="str">
            <v>TM - Przeciwko życiu i zdrowiu</v>
          </cell>
          <cell r="C189">
            <v>23</v>
          </cell>
          <cell r="D189">
            <v>22</v>
          </cell>
          <cell r="E189">
            <v>0</v>
          </cell>
          <cell r="F189">
            <v>95.65</v>
          </cell>
          <cell r="H189">
            <v>8</v>
          </cell>
          <cell r="I189">
            <v>13</v>
          </cell>
          <cell r="J189">
            <v>0</v>
          </cell>
          <cell r="K189">
            <v>24</v>
          </cell>
        </row>
        <row r="190">
          <cell r="A190" t="str">
            <v>POWIAT OLSZTYN (WOJ. WARMIŃSKO-MAZURSKIE)</v>
          </cell>
          <cell r="B190" t="str">
            <v>TM - Przeciwko życiu i zdrowiu</v>
          </cell>
          <cell r="C190">
            <v>65</v>
          </cell>
          <cell r="D190">
            <v>42</v>
          </cell>
          <cell r="E190">
            <v>0</v>
          </cell>
          <cell r="F190">
            <v>64.62</v>
          </cell>
          <cell r="H190">
            <v>0</v>
          </cell>
          <cell r="I190">
            <v>44</v>
          </cell>
          <cell r="J190">
            <v>0</v>
          </cell>
          <cell r="K190">
            <v>85</v>
          </cell>
        </row>
        <row r="191">
          <cell r="A191" t="str">
            <v>POWIAT OLSZTYŃSKI (WOJ. WARMIŃSKO-MAZURSKIE)</v>
          </cell>
          <cell r="B191" t="str">
            <v>TM - Przeciwko życiu i zdrowiu</v>
          </cell>
          <cell r="C191">
            <v>24</v>
          </cell>
          <cell r="D191">
            <v>19</v>
          </cell>
          <cell r="E191">
            <v>0</v>
          </cell>
          <cell r="F191">
            <v>79.17</v>
          </cell>
          <cell r="H191">
            <v>17</v>
          </cell>
          <cell r="I191">
            <v>27</v>
          </cell>
          <cell r="J191">
            <v>0</v>
          </cell>
          <cell r="K191">
            <v>26</v>
          </cell>
        </row>
        <row r="192">
          <cell r="A192" t="str">
            <v>POWIAT OPATOWSKI (WOJ. ŚWIĘTOKRZYSKIE)</v>
          </cell>
          <cell r="B192" t="str">
            <v>TM - Przeciwko życiu i zdrowiu</v>
          </cell>
          <cell r="C192">
            <v>7</v>
          </cell>
          <cell r="D192">
            <v>7</v>
          </cell>
          <cell r="E192">
            <v>0</v>
          </cell>
          <cell r="F192">
            <v>100</v>
          </cell>
          <cell r="H192">
            <v>6</v>
          </cell>
          <cell r="I192">
            <v>4</v>
          </cell>
          <cell r="J192">
            <v>0</v>
          </cell>
          <cell r="K192">
            <v>7</v>
          </cell>
        </row>
        <row r="193">
          <cell r="A193" t="str">
            <v>POWIAT OPOCZYŃSKI (WOJ. ŁÓDZKIE)</v>
          </cell>
          <cell r="B193" t="str">
            <v>TM - Przeciwko życiu i zdrowiu</v>
          </cell>
          <cell r="C193">
            <v>29</v>
          </cell>
          <cell r="D193">
            <v>27</v>
          </cell>
          <cell r="E193">
            <v>0</v>
          </cell>
          <cell r="F193">
            <v>93.1</v>
          </cell>
          <cell r="H193">
            <v>14</v>
          </cell>
          <cell r="I193">
            <v>34</v>
          </cell>
          <cell r="J193">
            <v>0</v>
          </cell>
          <cell r="K193">
            <v>30</v>
          </cell>
        </row>
        <row r="194">
          <cell r="A194" t="str">
            <v>POWIAT OPOLE (WOJ. OPOLSKIE)</v>
          </cell>
          <cell r="B194" t="str">
            <v>TM - Przeciwko życiu i zdrowiu</v>
          </cell>
          <cell r="C194">
            <v>40</v>
          </cell>
          <cell r="D194">
            <v>29</v>
          </cell>
          <cell r="E194">
            <v>0</v>
          </cell>
          <cell r="F194">
            <v>72.5</v>
          </cell>
          <cell r="H194">
            <v>0</v>
          </cell>
          <cell r="I194">
            <v>28</v>
          </cell>
          <cell r="J194">
            <v>0</v>
          </cell>
          <cell r="K194">
            <v>43</v>
          </cell>
        </row>
        <row r="195">
          <cell r="A195" t="str">
            <v>POWIAT OPOLSKI (WOJ. LUBELSKIE)</v>
          </cell>
          <cell r="B195" t="str">
            <v>TM - Przeciwko życiu i zdrowiu</v>
          </cell>
          <cell r="C195">
            <v>14</v>
          </cell>
          <cell r="D195">
            <v>14</v>
          </cell>
          <cell r="E195">
            <v>0</v>
          </cell>
          <cell r="F195">
            <v>100</v>
          </cell>
          <cell r="H195">
            <v>10</v>
          </cell>
          <cell r="I195">
            <v>10</v>
          </cell>
          <cell r="J195">
            <v>0</v>
          </cell>
          <cell r="K195">
            <v>19</v>
          </cell>
        </row>
        <row r="196">
          <cell r="A196" t="str">
            <v>POWIAT OPOLSKI (WOJ. OPOLSKIE)</v>
          </cell>
          <cell r="B196" t="str">
            <v>TM - Przeciwko życiu i zdrowiu</v>
          </cell>
          <cell r="C196">
            <v>28</v>
          </cell>
          <cell r="D196">
            <v>27</v>
          </cell>
          <cell r="E196">
            <v>0</v>
          </cell>
          <cell r="F196">
            <v>96.43</v>
          </cell>
          <cell r="H196">
            <v>27</v>
          </cell>
          <cell r="I196">
            <v>20</v>
          </cell>
          <cell r="J196">
            <v>0</v>
          </cell>
          <cell r="K196">
            <v>32</v>
          </cell>
        </row>
        <row r="197">
          <cell r="A197" t="str">
            <v>POWIAT OSTROWIECKI (WOJ. ŚWIĘTOKRZYSKIE)</v>
          </cell>
          <cell r="B197" t="str">
            <v>TM - Przeciwko życiu i zdrowiu</v>
          </cell>
          <cell r="C197">
            <v>21</v>
          </cell>
          <cell r="D197">
            <v>18</v>
          </cell>
          <cell r="E197">
            <v>0</v>
          </cell>
          <cell r="F197">
            <v>85.71</v>
          </cell>
          <cell r="H197">
            <v>3</v>
          </cell>
          <cell r="I197">
            <v>20</v>
          </cell>
          <cell r="J197">
            <v>0</v>
          </cell>
          <cell r="K197">
            <v>26</v>
          </cell>
        </row>
        <row r="198">
          <cell r="A198" t="str">
            <v>POWIAT OSTROWSKI (WOJ. MAZOWIECKIE)</v>
          </cell>
          <cell r="B198" t="str">
            <v>TM - Przeciwko życiu i zdrowiu</v>
          </cell>
          <cell r="C198">
            <v>20</v>
          </cell>
          <cell r="D198">
            <v>18</v>
          </cell>
          <cell r="E198">
            <v>0</v>
          </cell>
          <cell r="F198">
            <v>90</v>
          </cell>
          <cell r="H198">
            <v>15</v>
          </cell>
          <cell r="I198">
            <v>23</v>
          </cell>
          <cell r="J198">
            <v>0</v>
          </cell>
          <cell r="K198">
            <v>21</v>
          </cell>
        </row>
        <row r="199">
          <cell r="A199" t="str">
            <v>POWIAT OSTROWSKI (WOJ. WIELKOPOLSKIE)</v>
          </cell>
          <cell r="B199" t="str">
            <v>TM - Przeciwko życiu i zdrowiu</v>
          </cell>
          <cell r="C199">
            <v>18</v>
          </cell>
          <cell r="D199">
            <v>18</v>
          </cell>
          <cell r="E199">
            <v>0</v>
          </cell>
          <cell r="F199">
            <v>100</v>
          </cell>
          <cell r="H199">
            <v>8</v>
          </cell>
          <cell r="I199">
            <v>19</v>
          </cell>
          <cell r="J199">
            <v>0</v>
          </cell>
          <cell r="K199">
            <v>24</v>
          </cell>
        </row>
        <row r="200">
          <cell r="A200" t="str">
            <v>POWIAT OSTROŁĘCKI (WOJ. MAZOWIECKIE)</v>
          </cell>
          <cell r="B200" t="str">
            <v>TM - Przeciwko życiu i zdrowiu</v>
          </cell>
          <cell r="C200">
            <v>12</v>
          </cell>
          <cell r="D200">
            <v>12</v>
          </cell>
          <cell r="E200">
            <v>0</v>
          </cell>
          <cell r="F200">
            <v>100</v>
          </cell>
          <cell r="H200">
            <v>11</v>
          </cell>
          <cell r="I200">
            <v>11</v>
          </cell>
          <cell r="J200">
            <v>0</v>
          </cell>
          <cell r="K200">
            <v>13</v>
          </cell>
        </row>
        <row r="201">
          <cell r="A201" t="str">
            <v>POWIAT OSTROŁĘKA (WOJ. MAZOWIECKIE)</v>
          </cell>
          <cell r="B201" t="str">
            <v>TM - Przeciwko życiu i zdrowiu</v>
          </cell>
          <cell r="C201">
            <v>6</v>
          </cell>
          <cell r="D201">
            <v>5</v>
          </cell>
          <cell r="E201">
            <v>0</v>
          </cell>
          <cell r="F201">
            <v>83.33</v>
          </cell>
          <cell r="H201">
            <v>0</v>
          </cell>
          <cell r="I201">
            <v>6</v>
          </cell>
          <cell r="J201">
            <v>0</v>
          </cell>
          <cell r="K201">
            <v>6</v>
          </cell>
        </row>
        <row r="202">
          <cell r="A202" t="str">
            <v>POWIAT OSTRZESZOWSKI (WOJ. WIELKOPOLSKIE)</v>
          </cell>
          <cell r="B202" t="str">
            <v>TM - Przeciwko życiu i zdrowiu</v>
          </cell>
          <cell r="C202">
            <v>5</v>
          </cell>
          <cell r="D202">
            <v>5</v>
          </cell>
          <cell r="E202">
            <v>0</v>
          </cell>
          <cell r="F202">
            <v>100</v>
          </cell>
          <cell r="H202">
            <v>2</v>
          </cell>
          <cell r="I202">
            <v>3</v>
          </cell>
          <cell r="J202">
            <v>0</v>
          </cell>
          <cell r="K202">
            <v>5</v>
          </cell>
        </row>
        <row r="203">
          <cell r="A203" t="str">
            <v>POWIAT OSTRÓDZKI (WOJ. WARMIŃSKO-MAZURSKIE)</v>
          </cell>
          <cell r="B203" t="str">
            <v>TM - Przeciwko życiu i zdrowiu</v>
          </cell>
          <cell r="C203">
            <v>29</v>
          </cell>
          <cell r="D203">
            <v>27</v>
          </cell>
          <cell r="E203">
            <v>0</v>
          </cell>
          <cell r="F203">
            <v>93.1</v>
          </cell>
          <cell r="H203">
            <v>11</v>
          </cell>
          <cell r="I203">
            <v>33</v>
          </cell>
          <cell r="J203">
            <v>0</v>
          </cell>
          <cell r="K203">
            <v>33</v>
          </cell>
        </row>
        <row r="204">
          <cell r="A204" t="str">
            <v>POWIAT OTWOCKI (WOJ. MAZOWIECKIE)</v>
          </cell>
          <cell r="B204" t="str">
            <v>TM - Przeciwko życiu i zdrowiu</v>
          </cell>
          <cell r="C204">
            <v>18</v>
          </cell>
          <cell r="D204">
            <v>15</v>
          </cell>
          <cell r="E204">
            <v>0</v>
          </cell>
          <cell r="F204">
            <v>83.33</v>
          </cell>
          <cell r="H204">
            <v>6</v>
          </cell>
          <cell r="I204">
            <v>15</v>
          </cell>
          <cell r="J204">
            <v>0</v>
          </cell>
          <cell r="K204">
            <v>29</v>
          </cell>
        </row>
        <row r="205">
          <cell r="A205" t="str">
            <v>POWIAT OŁAWSKI (WOJ. DOLNOŚLĄSKIE)</v>
          </cell>
          <cell r="B205" t="str">
            <v>TM - Przeciwko życiu i zdrowiu</v>
          </cell>
          <cell r="C205">
            <v>15</v>
          </cell>
          <cell r="D205">
            <v>13</v>
          </cell>
          <cell r="E205">
            <v>0</v>
          </cell>
          <cell r="F205">
            <v>86.67</v>
          </cell>
          <cell r="H205">
            <v>1</v>
          </cell>
          <cell r="I205">
            <v>14</v>
          </cell>
          <cell r="J205">
            <v>0</v>
          </cell>
          <cell r="K205">
            <v>18</v>
          </cell>
        </row>
        <row r="206">
          <cell r="A206" t="str">
            <v>POWIAT OŚWIĘCIMSKI (WOJ. MAŁOPOLSKIE)</v>
          </cell>
          <cell r="B206" t="str">
            <v>TM - Przeciwko życiu i zdrowiu</v>
          </cell>
          <cell r="C206">
            <v>26</v>
          </cell>
          <cell r="D206">
            <v>19</v>
          </cell>
          <cell r="E206">
            <v>0</v>
          </cell>
          <cell r="F206">
            <v>73.08</v>
          </cell>
          <cell r="H206">
            <v>8</v>
          </cell>
          <cell r="I206">
            <v>23</v>
          </cell>
          <cell r="J206">
            <v>0</v>
          </cell>
          <cell r="K206">
            <v>32</v>
          </cell>
        </row>
        <row r="207">
          <cell r="A207" t="str">
            <v>POWIAT PABIANICKI (WOJ. ŁÓDZKIE)</v>
          </cell>
          <cell r="B207" t="str">
            <v>TM - Przeciwko życiu i zdrowiu</v>
          </cell>
          <cell r="C207">
            <v>8</v>
          </cell>
          <cell r="D207">
            <v>8</v>
          </cell>
          <cell r="E207">
            <v>0</v>
          </cell>
          <cell r="F207">
            <v>100</v>
          </cell>
          <cell r="H207">
            <v>1</v>
          </cell>
          <cell r="I207">
            <v>8</v>
          </cell>
          <cell r="J207">
            <v>0</v>
          </cell>
          <cell r="K207">
            <v>11</v>
          </cell>
        </row>
        <row r="208">
          <cell r="A208" t="str">
            <v>POWIAT PAJĘCZAŃSKI (WOJ. ŁÓDZKIE)</v>
          </cell>
          <cell r="B208" t="str">
            <v>TM - Przeciwko życiu i zdrowiu</v>
          </cell>
          <cell r="C208">
            <v>5</v>
          </cell>
          <cell r="D208">
            <v>5</v>
          </cell>
          <cell r="E208">
            <v>0</v>
          </cell>
          <cell r="F208">
            <v>100</v>
          </cell>
          <cell r="H208">
            <v>5</v>
          </cell>
          <cell r="I208">
            <v>2</v>
          </cell>
          <cell r="J208">
            <v>0</v>
          </cell>
          <cell r="K208">
            <v>6</v>
          </cell>
        </row>
        <row r="209">
          <cell r="A209" t="str">
            <v>POWIAT PARCZEWSKI (WOJ. LUBELSKIE)</v>
          </cell>
          <cell r="B209" t="str">
            <v>TM - Przeciwko życiu i zdrowiu</v>
          </cell>
          <cell r="C209">
            <v>5</v>
          </cell>
          <cell r="D209">
            <v>5</v>
          </cell>
          <cell r="E209">
            <v>0</v>
          </cell>
          <cell r="F209">
            <v>100</v>
          </cell>
          <cell r="H209">
            <v>2</v>
          </cell>
          <cell r="I209">
            <v>5</v>
          </cell>
          <cell r="J209">
            <v>0</v>
          </cell>
          <cell r="K209">
            <v>5</v>
          </cell>
        </row>
        <row r="210">
          <cell r="A210" t="str">
            <v>POWIAT PIASECZYŃSKI (WOJ. MAZOWIECKIE)</v>
          </cell>
          <cell r="B210" t="str">
            <v>TM - Przeciwko życiu i zdrowiu</v>
          </cell>
          <cell r="C210">
            <v>35</v>
          </cell>
          <cell r="D210">
            <v>31</v>
          </cell>
          <cell r="E210">
            <v>0</v>
          </cell>
          <cell r="F210">
            <v>88.57</v>
          </cell>
          <cell r="H210">
            <v>19</v>
          </cell>
          <cell r="I210">
            <v>38</v>
          </cell>
          <cell r="J210">
            <v>2</v>
          </cell>
          <cell r="K210">
            <v>39</v>
          </cell>
        </row>
        <row r="211">
          <cell r="A211" t="str">
            <v>POWIAT PIEKARY ŚLĄSKIE (WOJ. ŚLĄSKIE)</v>
          </cell>
          <cell r="B211" t="str">
            <v>TM - Przeciwko życiu i zdrowiu</v>
          </cell>
          <cell r="C211">
            <v>16</v>
          </cell>
          <cell r="D211">
            <v>16</v>
          </cell>
          <cell r="E211">
            <v>0</v>
          </cell>
          <cell r="F211">
            <v>100</v>
          </cell>
          <cell r="H211">
            <v>0</v>
          </cell>
          <cell r="I211">
            <v>18</v>
          </cell>
          <cell r="J211">
            <v>0</v>
          </cell>
          <cell r="K211">
            <v>23</v>
          </cell>
        </row>
        <row r="212">
          <cell r="A212" t="str">
            <v>POWIAT PILSKI (WOJ. WIELKOPOLSKIE)</v>
          </cell>
          <cell r="B212" t="str">
            <v>TM - Przeciwko życiu i zdrowiu</v>
          </cell>
          <cell r="C212">
            <v>30</v>
          </cell>
          <cell r="D212">
            <v>28</v>
          </cell>
          <cell r="E212">
            <v>0</v>
          </cell>
          <cell r="F212">
            <v>93.33</v>
          </cell>
          <cell r="H212">
            <v>11</v>
          </cell>
          <cell r="I212">
            <v>28</v>
          </cell>
          <cell r="J212">
            <v>0</v>
          </cell>
          <cell r="K212">
            <v>53</v>
          </cell>
        </row>
        <row r="213">
          <cell r="A213" t="str">
            <v>POWIAT PIOTRKOWSKI (WOJ. ŁÓDZKIE)</v>
          </cell>
          <cell r="B213" t="str">
            <v>TM - Przeciwko życiu i zdrowiu</v>
          </cell>
          <cell r="C213">
            <v>12</v>
          </cell>
          <cell r="D213">
            <v>10</v>
          </cell>
          <cell r="E213">
            <v>0</v>
          </cell>
          <cell r="F213">
            <v>83.33</v>
          </cell>
          <cell r="H213">
            <v>11</v>
          </cell>
          <cell r="I213">
            <v>13</v>
          </cell>
          <cell r="J213">
            <v>0</v>
          </cell>
          <cell r="K213">
            <v>16</v>
          </cell>
        </row>
        <row r="214">
          <cell r="A214" t="str">
            <v>POWIAT PIOTRKÓW TRYBUNALSKI (WOJ. ŁÓDZKIE)</v>
          </cell>
          <cell r="B214" t="str">
            <v>TM - Przeciwko życiu i zdrowiu</v>
          </cell>
          <cell r="C214">
            <v>31</v>
          </cell>
          <cell r="D214">
            <v>22</v>
          </cell>
          <cell r="E214">
            <v>0</v>
          </cell>
          <cell r="F214">
            <v>70.97</v>
          </cell>
          <cell r="H214">
            <v>0</v>
          </cell>
          <cell r="I214">
            <v>25</v>
          </cell>
          <cell r="J214">
            <v>0</v>
          </cell>
          <cell r="K214">
            <v>51</v>
          </cell>
        </row>
        <row r="215">
          <cell r="A215" t="str">
            <v>POWIAT PISKI (WOJ. WARMIŃSKO-MAZURSKIE)</v>
          </cell>
          <cell r="B215" t="str">
            <v>TM - Przeciwko życiu i zdrowiu</v>
          </cell>
          <cell r="C215">
            <v>11</v>
          </cell>
          <cell r="D215">
            <v>11</v>
          </cell>
          <cell r="E215">
            <v>0</v>
          </cell>
          <cell r="F215">
            <v>100</v>
          </cell>
          <cell r="H215">
            <v>1</v>
          </cell>
          <cell r="I215">
            <v>18</v>
          </cell>
          <cell r="J215">
            <v>0</v>
          </cell>
          <cell r="K215">
            <v>12</v>
          </cell>
        </row>
        <row r="216">
          <cell r="A216" t="str">
            <v>POWIAT PIŃCZOWSKI (WOJ. ŚWIĘTOKRZYSKIE)</v>
          </cell>
          <cell r="B216" t="str">
            <v>TM - Przeciwko życiu i zdrowiu</v>
          </cell>
          <cell r="C216">
            <v>8</v>
          </cell>
          <cell r="D216">
            <v>8</v>
          </cell>
          <cell r="E216">
            <v>0</v>
          </cell>
          <cell r="F216">
            <v>100</v>
          </cell>
          <cell r="H216">
            <v>5</v>
          </cell>
          <cell r="I216">
            <v>9</v>
          </cell>
          <cell r="J216">
            <v>0</v>
          </cell>
          <cell r="K216">
            <v>8</v>
          </cell>
        </row>
        <row r="217">
          <cell r="A217" t="str">
            <v>POWIAT PLESZEWSKI (WOJ. WIELKOPOLSKIE)</v>
          </cell>
          <cell r="B217" t="str">
            <v>TM - Przeciwko życiu i zdrowiu</v>
          </cell>
          <cell r="C217">
            <v>3</v>
          </cell>
          <cell r="D217">
            <v>3</v>
          </cell>
          <cell r="E217">
            <v>0</v>
          </cell>
          <cell r="F217">
            <v>100</v>
          </cell>
          <cell r="H217">
            <v>1</v>
          </cell>
          <cell r="I217">
            <v>4</v>
          </cell>
          <cell r="J217">
            <v>0</v>
          </cell>
          <cell r="K217">
            <v>3</v>
          </cell>
        </row>
        <row r="218">
          <cell r="A218" t="str">
            <v>POWIAT PODDĘBICKI (WOJ. ŁÓDZKIE)</v>
          </cell>
          <cell r="B218" t="str">
            <v>TM - Przeciwko życiu i zdrowiu</v>
          </cell>
          <cell r="C218">
            <v>10</v>
          </cell>
          <cell r="D218">
            <v>9</v>
          </cell>
          <cell r="E218">
            <v>0</v>
          </cell>
          <cell r="F218">
            <v>90</v>
          </cell>
          <cell r="H218">
            <v>5</v>
          </cell>
          <cell r="I218">
            <v>7</v>
          </cell>
          <cell r="J218">
            <v>0</v>
          </cell>
          <cell r="K218">
            <v>11</v>
          </cell>
        </row>
        <row r="219">
          <cell r="A219" t="str">
            <v>POWIAT POLICKI (WOJ. ZACHODNIOPOMORSKIE)</v>
          </cell>
          <cell r="B219" t="str">
            <v>TM - Przeciwko życiu i zdrowiu</v>
          </cell>
          <cell r="C219">
            <v>24</v>
          </cell>
          <cell r="D219">
            <v>24</v>
          </cell>
          <cell r="E219">
            <v>0</v>
          </cell>
          <cell r="F219">
            <v>100</v>
          </cell>
          <cell r="H219">
            <v>15</v>
          </cell>
          <cell r="I219">
            <v>26</v>
          </cell>
          <cell r="J219">
            <v>0</v>
          </cell>
          <cell r="K219">
            <v>25</v>
          </cell>
        </row>
        <row r="220">
          <cell r="A220" t="str">
            <v>POWIAT POLKOWICKI (WOJ. DOLNOŚLĄSKIE)</v>
          </cell>
          <cell r="B220" t="str">
            <v>TM - Przeciwko życiu i zdrowiu</v>
          </cell>
          <cell r="C220">
            <v>16</v>
          </cell>
          <cell r="D220">
            <v>16</v>
          </cell>
          <cell r="E220">
            <v>0</v>
          </cell>
          <cell r="F220">
            <v>100</v>
          </cell>
          <cell r="H220">
            <v>5</v>
          </cell>
          <cell r="I220">
            <v>18</v>
          </cell>
          <cell r="J220">
            <v>0</v>
          </cell>
          <cell r="K220">
            <v>17</v>
          </cell>
        </row>
        <row r="221">
          <cell r="A221" t="str">
            <v>POWIAT POZNAŃ (WOJ. WIELKOPOLSKIE)</v>
          </cell>
          <cell r="B221" t="str">
            <v>TM - Przeciwko życiu i zdrowiu</v>
          </cell>
          <cell r="C221">
            <v>146</v>
          </cell>
          <cell r="D221">
            <v>125</v>
          </cell>
          <cell r="E221">
            <v>1</v>
          </cell>
          <cell r="F221">
            <v>85.03</v>
          </cell>
          <cell r="H221">
            <v>0</v>
          </cell>
          <cell r="I221">
            <v>102</v>
          </cell>
          <cell r="J221">
            <v>0</v>
          </cell>
          <cell r="K221">
            <v>193</v>
          </cell>
        </row>
        <row r="222">
          <cell r="A222" t="str">
            <v>POWIAT POZNAŃSKI (WOJ. WIELKOPOLSKIE)</v>
          </cell>
          <cell r="B222" t="str">
            <v>TM - Przeciwko życiu i zdrowiu</v>
          </cell>
          <cell r="C222">
            <v>54</v>
          </cell>
          <cell r="D222">
            <v>51</v>
          </cell>
          <cell r="E222">
            <v>0</v>
          </cell>
          <cell r="F222">
            <v>94.44</v>
          </cell>
          <cell r="H222">
            <v>32</v>
          </cell>
          <cell r="I222">
            <v>44</v>
          </cell>
          <cell r="J222">
            <v>1</v>
          </cell>
          <cell r="K222">
            <v>73</v>
          </cell>
        </row>
        <row r="223">
          <cell r="A223" t="str">
            <v>POWIAT PROSZOWICKI (WOJ. MAŁOPOLSKIE)</v>
          </cell>
          <cell r="B223" t="str">
            <v>TM - Przeciwko życiu i zdrowiu</v>
          </cell>
          <cell r="C223">
            <v>3</v>
          </cell>
          <cell r="D223">
            <v>2</v>
          </cell>
          <cell r="E223">
            <v>0</v>
          </cell>
          <cell r="F223">
            <v>66.67</v>
          </cell>
          <cell r="H223">
            <v>3</v>
          </cell>
          <cell r="I223">
            <v>4</v>
          </cell>
          <cell r="J223">
            <v>0</v>
          </cell>
          <cell r="K223">
            <v>3</v>
          </cell>
        </row>
        <row r="224">
          <cell r="A224" t="str">
            <v>POWIAT PRUDNICKI (WOJ. OPOLSKIE)</v>
          </cell>
          <cell r="B224" t="str">
            <v>TM - Przeciwko życiu i zdrowiu</v>
          </cell>
          <cell r="C224">
            <v>11</v>
          </cell>
          <cell r="D224">
            <v>10</v>
          </cell>
          <cell r="E224">
            <v>0</v>
          </cell>
          <cell r="F224">
            <v>90.91</v>
          </cell>
          <cell r="H224">
            <v>1</v>
          </cell>
          <cell r="I224">
            <v>6</v>
          </cell>
          <cell r="J224">
            <v>0</v>
          </cell>
          <cell r="K224">
            <v>13</v>
          </cell>
        </row>
        <row r="225">
          <cell r="A225" t="str">
            <v>POWIAT PRUSZKOWSKI (WOJ. MAZOWIECKIE)</v>
          </cell>
          <cell r="B225" t="str">
            <v>TM - Przeciwko życiu i zdrowiu</v>
          </cell>
          <cell r="C225">
            <v>17</v>
          </cell>
          <cell r="D225">
            <v>14</v>
          </cell>
          <cell r="E225">
            <v>0</v>
          </cell>
          <cell r="F225">
            <v>82.35</v>
          </cell>
          <cell r="H225">
            <v>9</v>
          </cell>
          <cell r="I225">
            <v>10</v>
          </cell>
          <cell r="J225">
            <v>0</v>
          </cell>
          <cell r="K225">
            <v>20</v>
          </cell>
        </row>
        <row r="226">
          <cell r="A226" t="str">
            <v>POWIAT PRZASNYSKI (WOJ. MAZOWIECKIE)</v>
          </cell>
          <cell r="B226" t="str">
            <v>TM - Przeciwko życiu i zdrowiu</v>
          </cell>
          <cell r="C226">
            <v>5</v>
          </cell>
          <cell r="D226">
            <v>4</v>
          </cell>
          <cell r="E226">
            <v>0</v>
          </cell>
          <cell r="F226">
            <v>80</v>
          </cell>
          <cell r="H226">
            <v>3</v>
          </cell>
          <cell r="I226">
            <v>4</v>
          </cell>
          <cell r="J226">
            <v>0</v>
          </cell>
          <cell r="K226">
            <v>5</v>
          </cell>
        </row>
        <row r="227">
          <cell r="A227" t="str">
            <v>POWIAT PRZEMYSKI (WOJ. PODKARPACKIE)</v>
          </cell>
          <cell r="B227" t="str">
            <v>TM - Przeciwko życiu i zdrowiu</v>
          </cell>
          <cell r="C227">
            <v>5</v>
          </cell>
          <cell r="D227">
            <v>5</v>
          </cell>
          <cell r="E227">
            <v>0</v>
          </cell>
          <cell r="F227">
            <v>100</v>
          </cell>
          <cell r="H227">
            <v>5</v>
          </cell>
          <cell r="I227">
            <v>9</v>
          </cell>
          <cell r="J227">
            <v>0</v>
          </cell>
          <cell r="K227">
            <v>5</v>
          </cell>
        </row>
        <row r="228">
          <cell r="A228" t="str">
            <v>POWIAT PRZEMYŚL (WOJ. PODKARPACKIE)</v>
          </cell>
          <cell r="B228" t="str">
            <v>TM - Przeciwko życiu i zdrowiu</v>
          </cell>
          <cell r="C228">
            <v>17</v>
          </cell>
          <cell r="D228">
            <v>12</v>
          </cell>
          <cell r="E228">
            <v>0</v>
          </cell>
          <cell r="F228">
            <v>70.59</v>
          </cell>
          <cell r="H228">
            <v>0</v>
          </cell>
          <cell r="I228">
            <v>13</v>
          </cell>
          <cell r="J228">
            <v>0</v>
          </cell>
          <cell r="K228">
            <v>19</v>
          </cell>
        </row>
        <row r="229">
          <cell r="A229" t="str">
            <v>POWIAT PRZEWORSKI (WOJ. PODKARPACKIE)</v>
          </cell>
          <cell r="B229" t="str">
            <v>TM - Przeciwko życiu i zdrowiu</v>
          </cell>
          <cell r="C229">
            <v>12</v>
          </cell>
          <cell r="D229">
            <v>11</v>
          </cell>
          <cell r="E229">
            <v>0</v>
          </cell>
          <cell r="F229">
            <v>91.67</v>
          </cell>
          <cell r="H229">
            <v>9</v>
          </cell>
          <cell r="I229">
            <v>14</v>
          </cell>
          <cell r="J229">
            <v>0</v>
          </cell>
          <cell r="K229">
            <v>13</v>
          </cell>
        </row>
        <row r="230">
          <cell r="A230" t="str">
            <v>POWIAT PRZYSUSKI (WOJ. MAZOWIECKIE)</v>
          </cell>
          <cell r="B230" t="str">
            <v>TM - Przeciwko życiu i zdrowiu</v>
          </cell>
          <cell r="C230">
            <v>7</v>
          </cell>
          <cell r="D230">
            <v>7</v>
          </cell>
          <cell r="E230">
            <v>0</v>
          </cell>
          <cell r="F230">
            <v>100</v>
          </cell>
          <cell r="H230">
            <v>6</v>
          </cell>
          <cell r="I230">
            <v>8</v>
          </cell>
          <cell r="J230">
            <v>0</v>
          </cell>
          <cell r="K230">
            <v>8</v>
          </cell>
        </row>
        <row r="231">
          <cell r="A231" t="str">
            <v>POWIAT PSZCZYŃSKI (WOJ. ŚLĄSKIE)</v>
          </cell>
          <cell r="B231" t="str">
            <v>TM - Przeciwko życiu i zdrowiu</v>
          </cell>
          <cell r="C231">
            <v>21</v>
          </cell>
          <cell r="D231">
            <v>17</v>
          </cell>
          <cell r="E231">
            <v>0</v>
          </cell>
          <cell r="F231">
            <v>80.95</v>
          </cell>
          <cell r="H231">
            <v>14</v>
          </cell>
          <cell r="I231">
            <v>16</v>
          </cell>
          <cell r="J231">
            <v>1</v>
          </cell>
          <cell r="K231">
            <v>23</v>
          </cell>
        </row>
        <row r="232">
          <cell r="A232" t="str">
            <v>POWIAT PUCKI (WOJ. POMORSKIE)</v>
          </cell>
          <cell r="B232" t="str">
            <v>TM - Przeciwko życiu i zdrowiu</v>
          </cell>
          <cell r="C232">
            <v>19</v>
          </cell>
          <cell r="D232">
            <v>19</v>
          </cell>
          <cell r="E232">
            <v>0</v>
          </cell>
          <cell r="F232">
            <v>100</v>
          </cell>
          <cell r="H232">
            <v>5</v>
          </cell>
          <cell r="I232">
            <v>20</v>
          </cell>
          <cell r="J232">
            <v>0</v>
          </cell>
          <cell r="K232">
            <v>22</v>
          </cell>
        </row>
        <row r="233">
          <cell r="A233" t="str">
            <v>POWIAT PUŁAWSKI (WOJ. LUBELSKIE)</v>
          </cell>
          <cell r="B233" t="str">
            <v>TM - Przeciwko życiu i zdrowiu</v>
          </cell>
          <cell r="C233">
            <v>34</v>
          </cell>
          <cell r="D233">
            <v>32</v>
          </cell>
          <cell r="E233">
            <v>0</v>
          </cell>
          <cell r="F233">
            <v>94.12</v>
          </cell>
          <cell r="H233">
            <v>10</v>
          </cell>
          <cell r="I233">
            <v>35</v>
          </cell>
          <cell r="J233">
            <v>0</v>
          </cell>
          <cell r="K233">
            <v>38</v>
          </cell>
        </row>
        <row r="234">
          <cell r="A234" t="str">
            <v>POWIAT PUŁTUSKI (WOJ. MAZOWIECKIE)</v>
          </cell>
          <cell r="B234" t="str">
            <v>TM - Przeciwko życiu i zdrowiu</v>
          </cell>
          <cell r="C234">
            <v>15</v>
          </cell>
          <cell r="D234">
            <v>15</v>
          </cell>
          <cell r="E234">
            <v>0</v>
          </cell>
          <cell r="F234">
            <v>100</v>
          </cell>
          <cell r="H234">
            <v>8</v>
          </cell>
          <cell r="I234">
            <v>19</v>
          </cell>
          <cell r="J234">
            <v>0</v>
          </cell>
          <cell r="K234">
            <v>18</v>
          </cell>
        </row>
        <row r="235">
          <cell r="A235" t="str">
            <v>POWIAT PYRZYCKI (WOJ. ZACHODNIOPOMORSKIE)</v>
          </cell>
          <cell r="B235" t="str">
            <v>TM - Przeciwko życiu i zdrowiu</v>
          </cell>
          <cell r="C235">
            <v>11</v>
          </cell>
          <cell r="D235">
            <v>11</v>
          </cell>
          <cell r="E235">
            <v>0</v>
          </cell>
          <cell r="F235">
            <v>100</v>
          </cell>
          <cell r="H235">
            <v>9</v>
          </cell>
          <cell r="I235">
            <v>16</v>
          </cell>
          <cell r="J235">
            <v>0</v>
          </cell>
          <cell r="K235">
            <v>15</v>
          </cell>
        </row>
        <row r="236">
          <cell r="A236" t="str">
            <v>POWIAT PŁOCK (WOJ. MAZOWIECKIE)</v>
          </cell>
          <cell r="B236" t="str">
            <v>TM - Przeciwko życiu i zdrowiu</v>
          </cell>
          <cell r="C236">
            <v>30</v>
          </cell>
          <cell r="D236">
            <v>24</v>
          </cell>
          <cell r="E236">
            <v>0</v>
          </cell>
          <cell r="F236">
            <v>80</v>
          </cell>
          <cell r="H236">
            <v>0</v>
          </cell>
          <cell r="I236">
            <v>37</v>
          </cell>
          <cell r="J236">
            <v>0</v>
          </cell>
          <cell r="K236">
            <v>43</v>
          </cell>
        </row>
        <row r="237">
          <cell r="A237" t="str">
            <v>POWIAT PŁOCKI (WOJ. MAZOWIECKIE)</v>
          </cell>
          <cell r="B237" t="str">
            <v>TM - Przeciwko życiu i zdrowiu</v>
          </cell>
          <cell r="C237">
            <v>10</v>
          </cell>
          <cell r="D237">
            <v>9</v>
          </cell>
          <cell r="E237">
            <v>0</v>
          </cell>
          <cell r="F237">
            <v>90</v>
          </cell>
          <cell r="H237">
            <v>9</v>
          </cell>
          <cell r="I237">
            <v>11</v>
          </cell>
          <cell r="J237">
            <v>0</v>
          </cell>
          <cell r="K237">
            <v>11</v>
          </cell>
        </row>
        <row r="238">
          <cell r="A238" t="str">
            <v>POWIAT PŁOŃSKI (WOJ. MAZOWIECKIE)</v>
          </cell>
          <cell r="B238" t="str">
            <v>TM - Przeciwko życiu i zdrowiu</v>
          </cell>
          <cell r="C238">
            <v>15</v>
          </cell>
          <cell r="D238">
            <v>14</v>
          </cell>
          <cell r="E238">
            <v>0</v>
          </cell>
          <cell r="F238">
            <v>93.33</v>
          </cell>
          <cell r="H238">
            <v>11</v>
          </cell>
          <cell r="I238">
            <v>12</v>
          </cell>
          <cell r="J238">
            <v>0</v>
          </cell>
          <cell r="K238">
            <v>23</v>
          </cell>
        </row>
        <row r="239">
          <cell r="A239" t="str">
            <v>POWIAT RACIBORSKI (WOJ. ŚLĄSKIE)</v>
          </cell>
          <cell r="B239" t="str">
            <v>TM - Przeciwko życiu i zdrowiu</v>
          </cell>
          <cell r="C239">
            <v>34</v>
          </cell>
          <cell r="D239">
            <v>27</v>
          </cell>
          <cell r="E239">
            <v>0</v>
          </cell>
          <cell r="F239">
            <v>79.41</v>
          </cell>
          <cell r="H239">
            <v>7</v>
          </cell>
          <cell r="I239">
            <v>31</v>
          </cell>
          <cell r="J239">
            <v>0</v>
          </cell>
          <cell r="K239">
            <v>45</v>
          </cell>
        </row>
        <row r="240">
          <cell r="A240" t="str">
            <v>POWIAT RADOM (WOJ. MAZOWIECKIE)</v>
          </cell>
          <cell r="B240" t="str">
            <v>TM - Przeciwko życiu i zdrowiu</v>
          </cell>
          <cell r="C240">
            <v>54</v>
          </cell>
          <cell r="D240">
            <v>44</v>
          </cell>
          <cell r="E240">
            <v>0</v>
          </cell>
          <cell r="F240">
            <v>81.48</v>
          </cell>
          <cell r="H240">
            <v>0</v>
          </cell>
          <cell r="I240">
            <v>63</v>
          </cell>
          <cell r="J240">
            <v>4</v>
          </cell>
          <cell r="K240">
            <v>64</v>
          </cell>
        </row>
        <row r="241">
          <cell r="A241" t="str">
            <v>POWIAT RADOMSKI (WOJ. MAZOWIECKIE)</v>
          </cell>
          <cell r="B241" t="str">
            <v>TM - Przeciwko życiu i zdrowiu</v>
          </cell>
          <cell r="C241">
            <v>18</v>
          </cell>
          <cell r="D241">
            <v>17</v>
          </cell>
          <cell r="E241">
            <v>0</v>
          </cell>
          <cell r="F241">
            <v>94.44</v>
          </cell>
          <cell r="H241">
            <v>13</v>
          </cell>
          <cell r="I241">
            <v>24</v>
          </cell>
          <cell r="J241">
            <v>0</v>
          </cell>
          <cell r="K241">
            <v>21</v>
          </cell>
        </row>
        <row r="242">
          <cell r="A242" t="str">
            <v>POWIAT RADOMSZCZAŃSKI (WOJ. ŁÓDZKIE)</v>
          </cell>
          <cell r="B242" t="str">
            <v>TM - Przeciwko życiu i zdrowiu</v>
          </cell>
          <cell r="C242">
            <v>38</v>
          </cell>
          <cell r="D242">
            <v>35</v>
          </cell>
          <cell r="E242">
            <v>0</v>
          </cell>
          <cell r="F242">
            <v>92.11</v>
          </cell>
          <cell r="H242">
            <v>10</v>
          </cell>
          <cell r="I242">
            <v>43</v>
          </cell>
          <cell r="J242">
            <v>0</v>
          </cell>
          <cell r="K242">
            <v>53</v>
          </cell>
        </row>
        <row r="243">
          <cell r="A243" t="str">
            <v>POWIAT RADZIEJOWSKI (WOJ. KUJAWSKO-POMORSKIE)</v>
          </cell>
          <cell r="B243" t="str">
            <v>TM - Przeciwko życiu i zdrowiu</v>
          </cell>
          <cell r="C243">
            <v>7</v>
          </cell>
          <cell r="D243">
            <v>7</v>
          </cell>
          <cell r="E243">
            <v>0</v>
          </cell>
          <cell r="F243">
            <v>100</v>
          </cell>
          <cell r="H243">
            <v>4</v>
          </cell>
          <cell r="I243">
            <v>10</v>
          </cell>
          <cell r="J243">
            <v>0</v>
          </cell>
          <cell r="K243">
            <v>7</v>
          </cell>
        </row>
        <row r="244">
          <cell r="A244" t="str">
            <v>POWIAT RADZYŃSKI (WOJ. LUBELSKIE)</v>
          </cell>
          <cell r="B244" t="str">
            <v>TM - Przeciwko życiu i zdrowiu</v>
          </cell>
          <cell r="C244">
            <v>11</v>
          </cell>
          <cell r="D244">
            <v>11</v>
          </cell>
          <cell r="E244">
            <v>0</v>
          </cell>
          <cell r="F244">
            <v>100</v>
          </cell>
          <cell r="H244">
            <v>7</v>
          </cell>
          <cell r="I244">
            <v>17</v>
          </cell>
          <cell r="J244">
            <v>0</v>
          </cell>
          <cell r="K244">
            <v>11</v>
          </cell>
        </row>
        <row r="245">
          <cell r="A245" t="str">
            <v>POWIAT RAWICKI (WOJ. WIELKOPOLSKIE)</v>
          </cell>
          <cell r="B245" t="str">
            <v>TM - Przeciwko życiu i zdrowiu</v>
          </cell>
          <cell r="C245">
            <v>11</v>
          </cell>
          <cell r="D245">
            <v>11</v>
          </cell>
          <cell r="E245">
            <v>0</v>
          </cell>
          <cell r="F245">
            <v>100</v>
          </cell>
          <cell r="H245">
            <v>2</v>
          </cell>
          <cell r="I245">
            <v>14</v>
          </cell>
          <cell r="J245">
            <v>0</v>
          </cell>
          <cell r="K245">
            <v>13</v>
          </cell>
        </row>
        <row r="246">
          <cell r="A246" t="str">
            <v>POWIAT RAWSKI (WOJ. ŁÓDZKIE)</v>
          </cell>
          <cell r="B246" t="str">
            <v>TM - Przeciwko życiu i zdrowiu</v>
          </cell>
          <cell r="C246">
            <v>20</v>
          </cell>
          <cell r="D246">
            <v>13</v>
          </cell>
          <cell r="E246">
            <v>0</v>
          </cell>
          <cell r="F246">
            <v>65</v>
          </cell>
          <cell r="H246">
            <v>10</v>
          </cell>
          <cell r="I246">
            <v>20</v>
          </cell>
          <cell r="J246">
            <v>0</v>
          </cell>
          <cell r="K246">
            <v>30</v>
          </cell>
        </row>
        <row r="247">
          <cell r="A247" t="str">
            <v>POWIAT ROPCZYCKO-SĘDZISZOWSKI (WOJ. PODKARPACKIE)</v>
          </cell>
          <cell r="B247" t="str">
            <v>TM - Przeciwko życiu i zdrowiu</v>
          </cell>
          <cell r="C247">
            <v>6</v>
          </cell>
          <cell r="D247">
            <v>6</v>
          </cell>
          <cell r="E247">
            <v>0</v>
          </cell>
          <cell r="F247">
            <v>100</v>
          </cell>
          <cell r="H247">
            <v>4</v>
          </cell>
          <cell r="I247">
            <v>10</v>
          </cell>
          <cell r="J247">
            <v>0</v>
          </cell>
          <cell r="K247">
            <v>10</v>
          </cell>
        </row>
        <row r="248">
          <cell r="A248" t="str">
            <v>POWIAT RUDA ŚLĄSKA (WOJ. ŚLĄSKIE)</v>
          </cell>
          <cell r="B248" t="str">
            <v>TM - Przeciwko życiu i zdrowiu</v>
          </cell>
          <cell r="C248">
            <v>45</v>
          </cell>
          <cell r="D248">
            <v>43</v>
          </cell>
          <cell r="E248">
            <v>0</v>
          </cell>
          <cell r="F248">
            <v>95.56</v>
          </cell>
          <cell r="H248">
            <v>0</v>
          </cell>
          <cell r="I248">
            <v>40</v>
          </cell>
          <cell r="J248">
            <v>0</v>
          </cell>
          <cell r="K248">
            <v>59</v>
          </cell>
        </row>
        <row r="249">
          <cell r="A249" t="str">
            <v>POWIAT RYBNICKI (WOJ. ŚLĄSKIE)</v>
          </cell>
          <cell r="B249" t="str">
            <v>TM - Przeciwko życiu i zdrowiu</v>
          </cell>
          <cell r="C249">
            <v>12</v>
          </cell>
          <cell r="D249">
            <v>12</v>
          </cell>
          <cell r="E249">
            <v>0</v>
          </cell>
          <cell r="F249">
            <v>100</v>
          </cell>
          <cell r="H249">
            <v>3</v>
          </cell>
          <cell r="I249">
            <v>15</v>
          </cell>
          <cell r="J249">
            <v>1</v>
          </cell>
          <cell r="K249">
            <v>17</v>
          </cell>
        </row>
        <row r="250">
          <cell r="A250" t="str">
            <v>POWIAT RYBNIK (WOJ. ŚLĄSKIE)</v>
          </cell>
          <cell r="B250" t="str">
            <v>TM - Przeciwko życiu i zdrowiu</v>
          </cell>
          <cell r="C250">
            <v>44</v>
          </cell>
          <cell r="D250">
            <v>35</v>
          </cell>
          <cell r="E250">
            <v>0</v>
          </cell>
          <cell r="F250">
            <v>79.55</v>
          </cell>
          <cell r="H250">
            <v>0</v>
          </cell>
          <cell r="I250">
            <v>37</v>
          </cell>
          <cell r="J250">
            <v>1</v>
          </cell>
          <cell r="K250">
            <v>55</v>
          </cell>
        </row>
        <row r="251">
          <cell r="A251" t="str">
            <v>POWIAT RYCKI (WOJ. LUBELSKIE)</v>
          </cell>
          <cell r="B251" t="str">
            <v>TM - Przeciwko życiu i zdrowiu</v>
          </cell>
          <cell r="C251">
            <v>11</v>
          </cell>
          <cell r="D251">
            <v>9</v>
          </cell>
          <cell r="E251">
            <v>0</v>
          </cell>
          <cell r="F251">
            <v>81.82</v>
          </cell>
          <cell r="H251">
            <v>7</v>
          </cell>
          <cell r="I251">
            <v>8</v>
          </cell>
          <cell r="J251">
            <v>0</v>
          </cell>
          <cell r="K251">
            <v>11</v>
          </cell>
        </row>
        <row r="252">
          <cell r="A252" t="str">
            <v>POWIAT RYPIŃSKI (WOJ. KUJAWSKO-POMORSKIE)</v>
          </cell>
          <cell r="B252" t="str">
            <v>TM - Przeciwko życiu i zdrowiu</v>
          </cell>
          <cell r="C252">
            <v>8</v>
          </cell>
          <cell r="D252">
            <v>6</v>
          </cell>
          <cell r="E252">
            <v>0</v>
          </cell>
          <cell r="F252">
            <v>75</v>
          </cell>
          <cell r="H252">
            <v>4</v>
          </cell>
          <cell r="I252">
            <v>9</v>
          </cell>
          <cell r="J252">
            <v>0</v>
          </cell>
          <cell r="K252">
            <v>8</v>
          </cell>
        </row>
        <row r="253">
          <cell r="A253" t="str">
            <v>POWIAT RZESZOWSKI (WOJ. PODKARPACKIE)</v>
          </cell>
          <cell r="B253" t="str">
            <v>TM - Przeciwko życiu i zdrowiu</v>
          </cell>
          <cell r="C253">
            <v>14</v>
          </cell>
          <cell r="D253">
            <v>9</v>
          </cell>
          <cell r="E253">
            <v>0</v>
          </cell>
          <cell r="F253">
            <v>64.29</v>
          </cell>
          <cell r="H253">
            <v>11</v>
          </cell>
          <cell r="I253">
            <v>9</v>
          </cell>
          <cell r="J253">
            <v>0</v>
          </cell>
          <cell r="K253">
            <v>14</v>
          </cell>
        </row>
        <row r="254">
          <cell r="A254" t="str">
            <v>POWIAT RZESZÓW (WOJ. PODKARPACKIE)</v>
          </cell>
          <cell r="B254" t="str">
            <v>TM - Przeciwko życiu i zdrowiu</v>
          </cell>
          <cell r="C254">
            <v>40</v>
          </cell>
          <cell r="D254">
            <v>29</v>
          </cell>
          <cell r="E254">
            <v>1</v>
          </cell>
          <cell r="F254">
            <v>70.73</v>
          </cell>
          <cell r="H254">
            <v>0</v>
          </cell>
          <cell r="I254">
            <v>28</v>
          </cell>
          <cell r="J254">
            <v>0</v>
          </cell>
          <cell r="K254">
            <v>47</v>
          </cell>
        </row>
        <row r="255">
          <cell r="A255" t="str">
            <v>POWIAT SANDOMIERSKI (WOJ. ŚWIĘTOKRZYSKIE)</v>
          </cell>
          <cell r="B255" t="str">
            <v>TM - Przeciwko życiu i zdrowiu</v>
          </cell>
          <cell r="C255">
            <v>13</v>
          </cell>
          <cell r="D255">
            <v>13</v>
          </cell>
          <cell r="E255">
            <v>0</v>
          </cell>
          <cell r="F255">
            <v>100</v>
          </cell>
          <cell r="H255">
            <v>11</v>
          </cell>
          <cell r="I255">
            <v>13</v>
          </cell>
          <cell r="J255">
            <v>0</v>
          </cell>
          <cell r="K255">
            <v>14</v>
          </cell>
        </row>
        <row r="256">
          <cell r="A256" t="str">
            <v>POWIAT SANOCKI (WOJ. PODKARPACKIE)</v>
          </cell>
          <cell r="B256" t="str">
            <v>TM - Przeciwko życiu i zdrowiu</v>
          </cell>
          <cell r="C256">
            <v>23</v>
          </cell>
          <cell r="D256">
            <v>20</v>
          </cell>
          <cell r="E256">
            <v>0</v>
          </cell>
          <cell r="F256">
            <v>86.96</v>
          </cell>
          <cell r="H256">
            <v>9</v>
          </cell>
          <cell r="I256">
            <v>15</v>
          </cell>
          <cell r="J256">
            <v>0</v>
          </cell>
          <cell r="K256">
            <v>31</v>
          </cell>
        </row>
        <row r="257">
          <cell r="A257" t="str">
            <v>POWIAT SEJNEŃSKI (WOJ. PODLASKIE)</v>
          </cell>
          <cell r="B257" t="str">
            <v>TM - Przeciwko życiu i zdrowiu</v>
          </cell>
          <cell r="C257">
            <v>3</v>
          </cell>
          <cell r="D257">
            <v>3</v>
          </cell>
          <cell r="E257">
            <v>0</v>
          </cell>
          <cell r="F257">
            <v>100</v>
          </cell>
          <cell r="H257">
            <v>1</v>
          </cell>
          <cell r="I257">
            <v>3</v>
          </cell>
          <cell r="J257">
            <v>0</v>
          </cell>
          <cell r="K257">
            <v>3</v>
          </cell>
        </row>
        <row r="258">
          <cell r="A258" t="str">
            <v>POWIAT SIEDLCE (WOJ. MAZOWIECKIE)</v>
          </cell>
          <cell r="B258" t="str">
            <v>TM - Przeciwko życiu i zdrowiu</v>
          </cell>
          <cell r="C258">
            <v>20</v>
          </cell>
          <cell r="D258">
            <v>19</v>
          </cell>
          <cell r="E258">
            <v>0</v>
          </cell>
          <cell r="F258">
            <v>95</v>
          </cell>
          <cell r="H258">
            <v>0</v>
          </cell>
          <cell r="I258">
            <v>19</v>
          </cell>
          <cell r="J258">
            <v>0</v>
          </cell>
          <cell r="K258">
            <v>21</v>
          </cell>
        </row>
        <row r="259">
          <cell r="A259" t="str">
            <v>POWIAT SIEDLECKI (WOJ. MAZOWIECKIE)</v>
          </cell>
          <cell r="B259" t="str">
            <v>TM - Przeciwko życiu i zdrowiu</v>
          </cell>
          <cell r="C259">
            <v>24</v>
          </cell>
          <cell r="D259">
            <v>22</v>
          </cell>
          <cell r="E259">
            <v>0</v>
          </cell>
          <cell r="F259">
            <v>91.67</v>
          </cell>
          <cell r="H259">
            <v>23</v>
          </cell>
          <cell r="I259">
            <v>27</v>
          </cell>
          <cell r="J259">
            <v>0</v>
          </cell>
          <cell r="K259">
            <v>27</v>
          </cell>
        </row>
        <row r="260">
          <cell r="A260" t="str">
            <v>POWIAT SIEMIANOWICE ŚLĄSKIE (WOJ. ŚLĄSKIE)</v>
          </cell>
          <cell r="B260" t="str">
            <v>TM - Przeciwko życiu i zdrowiu</v>
          </cell>
          <cell r="C260">
            <v>19</v>
          </cell>
          <cell r="D260">
            <v>14</v>
          </cell>
          <cell r="E260">
            <v>0</v>
          </cell>
          <cell r="F260">
            <v>73.68</v>
          </cell>
          <cell r="H260">
            <v>0</v>
          </cell>
          <cell r="I260">
            <v>14</v>
          </cell>
          <cell r="J260">
            <v>0</v>
          </cell>
          <cell r="K260">
            <v>24</v>
          </cell>
        </row>
        <row r="261">
          <cell r="A261" t="str">
            <v>POWIAT SIEMIATYCKI (WOJ. PODLASKIE)</v>
          </cell>
          <cell r="B261" t="str">
            <v>TM - Przeciwko życiu i zdrowiu</v>
          </cell>
          <cell r="C261">
            <v>10</v>
          </cell>
          <cell r="D261">
            <v>9</v>
          </cell>
          <cell r="E261">
            <v>0</v>
          </cell>
          <cell r="F261">
            <v>90</v>
          </cell>
          <cell r="H261">
            <v>5</v>
          </cell>
          <cell r="I261">
            <v>9</v>
          </cell>
          <cell r="J261">
            <v>0</v>
          </cell>
          <cell r="K261">
            <v>14</v>
          </cell>
        </row>
        <row r="262">
          <cell r="A262" t="str">
            <v>POWIAT SIERADZKI (WOJ. ŁÓDZKIE)</v>
          </cell>
          <cell r="B262" t="str">
            <v>TM - Przeciwko życiu i zdrowiu</v>
          </cell>
          <cell r="C262">
            <v>25</v>
          </cell>
          <cell r="D262">
            <v>22</v>
          </cell>
          <cell r="E262">
            <v>0</v>
          </cell>
          <cell r="F262">
            <v>88</v>
          </cell>
          <cell r="H262">
            <v>9</v>
          </cell>
          <cell r="I262">
            <v>18</v>
          </cell>
          <cell r="J262">
            <v>0</v>
          </cell>
          <cell r="K262">
            <v>30</v>
          </cell>
        </row>
        <row r="263">
          <cell r="A263" t="str">
            <v>POWIAT SIERPECKI (WOJ. MAZOWIECKIE)</v>
          </cell>
          <cell r="B263" t="str">
            <v>TM - Przeciwko życiu i zdrowiu</v>
          </cell>
          <cell r="C263">
            <v>12</v>
          </cell>
          <cell r="D263">
            <v>10</v>
          </cell>
          <cell r="E263">
            <v>0</v>
          </cell>
          <cell r="F263">
            <v>83.33</v>
          </cell>
          <cell r="H263">
            <v>9</v>
          </cell>
          <cell r="I263">
            <v>9</v>
          </cell>
          <cell r="J263">
            <v>0</v>
          </cell>
          <cell r="K263">
            <v>13</v>
          </cell>
        </row>
        <row r="264">
          <cell r="A264" t="str">
            <v>POWIAT SKARŻYSKI (WOJ. ŚWIĘTOKRZYSKIE)</v>
          </cell>
          <cell r="B264" t="str">
            <v>TM - Przeciwko życiu i zdrowiu</v>
          </cell>
          <cell r="C264">
            <v>9</v>
          </cell>
          <cell r="D264">
            <v>7</v>
          </cell>
          <cell r="E264">
            <v>0</v>
          </cell>
          <cell r="F264">
            <v>77.78</v>
          </cell>
          <cell r="H264">
            <v>1</v>
          </cell>
          <cell r="I264">
            <v>8</v>
          </cell>
          <cell r="J264">
            <v>0</v>
          </cell>
          <cell r="K264">
            <v>15</v>
          </cell>
        </row>
        <row r="265">
          <cell r="A265" t="str">
            <v>POWIAT SKIERNIEWICE (WOJ. ŁÓDZKIE)</v>
          </cell>
          <cell r="B265" t="str">
            <v>TM - Przeciwko życiu i zdrowiu</v>
          </cell>
          <cell r="C265">
            <v>6</v>
          </cell>
          <cell r="D265">
            <v>6</v>
          </cell>
          <cell r="E265">
            <v>0</v>
          </cell>
          <cell r="F265">
            <v>100</v>
          </cell>
          <cell r="H265">
            <v>0</v>
          </cell>
          <cell r="I265">
            <v>8</v>
          </cell>
          <cell r="J265">
            <v>0</v>
          </cell>
          <cell r="K265">
            <v>6</v>
          </cell>
        </row>
        <row r="266">
          <cell r="A266" t="str">
            <v>POWIAT SKIERNIEWICKI (WOJ. ŁÓDZKIE)</v>
          </cell>
          <cell r="B266" t="str">
            <v>TM - Przeciwko życiu i zdrowiu</v>
          </cell>
          <cell r="C266">
            <v>7</v>
          </cell>
          <cell r="D266">
            <v>7</v>
          </cell>
          <cell r="E266">
            <v>0</v>
          </cell>
          <cell r="F266">
            <v>100</v>
          </cell>
          <cell r="H266">
            <v>7</v>
          </cell>
          <cell r="I266">
            <v>7</v>
          </cell>
          <cell r="J266">
            <v>0</v>
          </cell>
          <cell r="K266">
            <v>7</v>
          </cell>
        </row>
        <row r="267">
          <cell r="A267" t="str">
            <v>POWIAT SOCHACZEWSKI (WOJ. MAZOWIECKIE)</v>
          </cell>
          <cell r="B267" t="str">
            <v>TM - Przeciwko życiu i zdrowiu</v>
          </cell>
          <cell r="C267">
            <v>6</v>
          </cell>
          <cell r="D267">
            <v>5</v>
          </cell>
          <cell r="E267">
            <v>0</v>
          </cell>
          <cell r="F267">
            <v>83.33</v>
          </cell>
          <cell r="H267">
            <v>2</v>
          </cell>
          <cell r="I267">
            <v>4</v>
          </cell>
          <cell r="J267">
            <v>0</v>
          </cell>
          <cell r="K267">
            <v>8</v>
          </cell>
        </row>
        <row r="268">
          <cell r="A268" t="str">
            <v>POWIAT SOKOŁOWSKI (WOJ. MAZOWIECKIE)</v>
          </cell>
          <cell r="B268" t="str">
            <v>TM - Przeciwko życiu i zdrowiu</v>
          </cell>
          <cell r="C268">
            <v>10</v>
          </cell>
          <cell r="D268">
            <v>10</v>
          </cell>
          <cell r="E268">
            <v>0</v>
          </cell>
          <cell r="F268">
            <v>100</v>
          </cell>
          <cell r="H268">
            <v>5</v>
          </cell>
          <cell r="I268">
            <v>14</v>
          </cell>
          <cell r="J268">
            <v>0</v>
          </cell>
          <cell r="K268">
            <v>12</v>
          </cell>
        </row>
        <row r="269">
          <cell r="A269" t="str">
            <v>POWIAT SOKÓLSKI (WOJ. PODLASKIE)</v>
          </cell>
          <cell r="B269" t="str">
            <v>TM - Przeciwko życiu i zdrowiu</v>
          </cell>
          <cell r="C269">
            <v>12</v>
          </cell>
          <cell r="D269">
            <v>11</v>
          </cell>
          <cell r="E269">
            <v>0</v>
          </cell>
          <cell r="F269">
            <v>91.67</v>
          </cell>
          <cell r="H269">
            <v>8</v>
          </cell>
          <cell r="I269">
            <v>18</v>
          </cell>
          <cell r="J269">
            <v>0</v>
          </cell>
          <cell r="K269">
            <v>14</v>
          </cell>
        </row>
        <row r="270">
          <cell r="A270" t="str">
            <v>POWIAT SOPOT (WOJ. POMORSKIE)</v>
          </cell>
          <cell r="B270" t="str">
            <v>TM - Przeciwko życiu i zdrowiu</v>
          </cell>
          <cell r="C270">
            <v>14</v>
          </cell>
          <cell r="D270">
            <v>8</v>
          </cell>
          <cell r="E270">
            <v>0</v>
          </cell>
          <cell r="F270">
            <v>57.14</v>
          </cell>
          <cell r="H270">
            <v>0</v>
          </cell>
          <cell r="I270">
            <v>8</v>
          </cell>
          <cell r="J270">
            <v>0</v>
          </cell>
          <cell r="K270">
            <v>24</v>
          </cell>
        </row>
        <row r="271">
          <cell r="A271" t="str">
            <v>POWIAT SOSNOWIEC (WOJ. ŚLĄSKIE)</v>
          </cell>
          <cell r="B271" t="str">
            <v>TM - Przeciwko życiu i zdrowiu</v>
          </cell>
          <cell r="C271">
            <v>88</v>
          </cell>
          <cell r="D271">
            <v>71</v>
          </cell>
          <cell r="E271">
            <v>0</v>
          </cell>
          <cell r="F271">
            <v>80.68</v>
          </cell>
          <cell r="H271">
            <v>0</v>
          </cell>
          <cell r="I271">
            <v>72</v>
          </cell>
          <cell r="J271">
            <v>0</v>
          </cell>
          <cell r="K271">
            <v>102</v>
          </cell>
        </row>
        <row r="272">
          <cell r="A272" t="str">
            <v>POWIAT STALOWOWOLSKI (WOJ. PODKARPACKIE)</v>
          </cell>
          <cell r="B272" t="str">
            <v>TM - Przeciwko życiu i zdrowiu</v>
          </cell>
          <cell r="C272">
            <v>18</v>
          </cell>
          <cell r="D272">
            <v>15</v>
          </cell>
          <cell r="E272">
            <v>0</v>
          </cell>
          <cell r="F272">
            <v>83.33</v>
          </cell>
          <cell r="H272">
            <v>3</v>
          </cell>
          <cell r="I272">
            <v>11</v>
          </cell>
          <cell r="J272">
            <v>0</v>
          </cell>
          <cell r="K272">
            <v>26</v>
          </cell>
        </row>
        <row r="273">
          <cell r="A273" t="str">
            <v>POWIAT STARACHOWICKI (WOJ. ŚWIĘTOKRZYSKIE)</v>
          </cell>
          <cell r="B273" t="str">
            <v>TM - Przeciwko życiu i zdrowiu</v>
          </cell>
          <cell r="C273">
            <v>19</v>
          </cell>
          <cell r="D273">
            <v>17</v>
          </cell>
          <cell r="E273">
            <v>0</v>
          </cell>
          <cell r="F273">
            <v>89.47</v>
          </cell>
          <cell r="H273">
            <v>5</v>
          </cell>
          <cell r="I273">
            <v>27</v>
          </cell>
          <cell r="J273">
            <v>0</v>
          </cell>
          <cell r="K273">
            <v>24</v>
          </cell>
        </row>
        <row r="274">
          <cell r="A274" t="str">
            <v>POWIAT STARGARDZKI (WOJ. ZACHODNIOPOMORSKIE)</v>
          </cell>
          <cell r="B274" t="str">
            <v>TM - Przeciwko życiu i zdrowiu</v>
          </cell>
          <cell r="C274">
            <v>21</v>
          </cell>
          <cell r="D274">
            <v>20</v>
          </cell>
          <cell r="E274">
            <v>0</v>
          </cell>
          <cell r="F274">
            <v>95.24</v>
          </cell>
          <cell r="H274">
            <v>7</v>
          </cell>
          <cell r="I274">
            <v>22</v>
          </cell>
          <cell r="J274">
            <v>0</v>
          </cell>
          <cell r="K274">
            <v>36</v>
          </cell>
        </row>
        <row r="275">
          <cell r="A275" t="str">
            <v>POWIAT STAROGARDZKI (WOJ. POMORSKIE)</v>
          </cell>
          <cell r="B275" t="str">
            <v>TM - Przeciwko życiu i zdrowiu</v>
          </cell>
          <cell r="C275">
            <v>27</v>
          </cell>
          <cell r="D275">
            <v>20</v>
          </cell>
          <cell r="E275">
            <v>0</v>
          </cell>
          <cell r="F275">
            <v>74.07</v>
          </cell>
          <cell r="H275">
            <v>5</v>
          </cell>
          <cell r="I275">
            <v>16</v>
          </cell>
          <cell r="J275">
            <v>0</v>
          </cell>
          <cell r="K275">
            <v>41</v>
          </cell>
        </row>
        <row r="276">
          <cell r="A276" t="str">
            <v>POWIAT STASZOWSKI (WOJ. ŚWIĘTOKRZYSKIE)</v>
          </cell>
          <cell r="B276" t="str">
            <v>TM - Przeciwko życiu i zdrowiu</v>
          </cell>
          <cell r="C276">
            <v>13</v>
          </cell>
          <cell r="D276">
            <v>12</v>
          </cell>
          <cell r="E276">
            <v>0</v>
          </cell>
          <cell r="F276">
            <v>92.31</v>
          </cell>
          <cell r="H276">
            <v>6</v>
          </cell>
          <cell r="I276">
            <v>11</v>
          </cell>
          <cell r="J276">
            <v>0</v>
          </cell>
          <cell r="K276">
            <v>15</v>
          </cell>
        </row>
        <row r="277">
          <cell r="A277" t="str">
            <v>POWIAT STRZELECKI (WOJ. OPOLSKIE)</v>
          </cell>
          <cell r="B277" t="str">
            <v>TM - Przeciwko życiu i zdrowiu</v>
          </cell>
          <cell r="C277">
            <v>22</v>
          </cell>
          <cell r="D277">
            <v>18</v>
          </cell>
          <cell r="E277">
            <v>0</v>
          </cell>
          <cell r="F277">
            <v>81.82</v>
          </cell>
          <cell r="H277">
            <v>3</v>
          </cell>
          <cell r="I277">
            <v>27</v>
          </cell>
          <cell r="J277">
            <v>0</v>
          </cell>
          <cell r="K277">
            <v>21</v>
          </cell>
        </row>
        <row r="278">
          <cell r="A278" t="str">
            <v>POWIAT STRZELECKO-DREZDENECKI (WOJ. LUBUSKIE)</v>
          </cell>
          <cell r="B278" t="str">
            <v>TM - Przeciwko życiu i zdrowiu</v>
          </cell>
          <cell r="C278">
            <v>13</v>
          </cell>
          <cell r="D278">
            <v>12</v>
          </cell>
          <cell r="E278">
            <v>0</v>
          </cell>
          <cell r="F278">
            <v>92.31</v>
          </cell>
          <cell r="H278">
            <v>4</v>
          </cell>
          <cell r="I278">
            <v>14</v>
          </cell>
          <cell r="J278">
            <v>0</v>
          </cell>
          <cell r="K278">
            <v>15</v>
          </cell>
        </row>
        <row r="279">
          <cell r="A279" t="str">
            <v>POWIAT STRZELIŃSKI (WOJ. DOLNOŚLĄSKIE)</v>
          </cell>
          <cell r="B279" t="str">
            <v>TM - Przeciwko życiu i zdrowiu</v>
          </cell>
          <cell r="C279">
            <v>6</v>
          </cell>
          <cell r="D279">
            <v>6</v>
          </cell>
          <cell r="E279">
            <v>0</v>
          </cell>
          <cell r="F279">
            <v>100</v>
          </cell>
          <cell r="H279">
            <v>2</v>
          </cell>
          <cell r="I279">
            <v>4</v>
          </cell>
          <cell r="J279">
            <v>0</v>
          </cell>
          <cell r="K279">
            <v>10</v>
          </cell>
        </row>
        <row r="280">
          <cell r="A280" t="str">
            <v>POWIAT STRZYŻOWSKI (WOJ. PODKARPACKIE)</v>
          </cell>
          <cell r="B280" t="str">
            <v>TM - Przeciwko życiu i zdrowiu</v>
          </cell>
          <cell r="C280">
            <v>6</v>
          </cell>
          <cell r="D280">
            <v>6</v>
          </cell>
          <cell r="E280">
            <v>0</v>
          </cell>
          <cell r="F280">
            <v>100</v>
          </cell>
          <cell r="H280">
            <v>5</v>
          </cell>
          <cell r="I280">
            <v>6</v>
          </cell>
          <cell r="J280">
            <v>0</v>
          </cell>
          <cell r="K280">
            <v>7</v>
          </cell>
        </row>
        <row r="281">
          <cell r="A281" t="str">
            <v>POWIAT SULĘCIŃSKI (WOJ. LUBUSKIE)</v>
          </cell>
          <cell r="B281" t="str">
            <v>TM - Przeciwko życiu i zdrowiu</v>
          </cell>
          <cell r="C281">
            <v>19</v>
          </cell>
          <cell r="D281">
            <v>17</v>
          </cell>
          <cell r="E281">
            <v>0</v>
          </cell>
          <cell r="F281">
            <v>89.47</v>
          </cell>
          <cell r="H281">
            <v>4</v>
          </cell>
          <cell r="I281">
            <v>25</v>
          </cell>
          <cell r="J281">
            <v>0</v>
          </cell>
          <cell r="K281">
            <v>21</v>
          </cell>
        </row>
        <row r="282">
          <cell r="A282" t="str">
            <v>POWIAT SUSKI (WOJ. MAŁOPOLSKIE)</v>
          </cell>
          <cell r="B282" t="str">
            <v>TM - Przeciwko życiu i zdrowiu</v>
          </cell>
          <cell r="C282">
            <v>11</v>
          </cell>
          <cell r="D282">
            <v>7</v>
          </cell>
          <cell r="E282">
            <v>0</v>
          </cell>
          <cell r="F282">
            <v>63.64</v>
          </cell>
          <cell r="H282">
            <v>10</v>
          </cell>
          <cell r="I282">
            <v>8</v>
          </cell>
          <cell r="J282">
            <v>0</v>
          </cell>
          <cell r="K282">
            <v>20</v>
          </cell>
        </row>
        <row r="283">
          <cell r="A283" t="str">
            <v>POWIAT SUWALSKI (WOJ. PODLASKIE)</v>
          </cell>
          <cell r="B283" t="str">
            <v>TM - Przeciwko życiu i zdrowiu</v>
          </cell>
          <cell r="C283">
            <v>12</v>
          </cell>
          <cell r="D283">
            <v>12</v>
          </cell>
          <cell r="E283">
            <v>0</v>
          </cell>
          <cell r="F283">
            <v>100</v>
          </cell>
          <cell r="H283">
            <v>12</v>
          </cell>
          <cell r="I283">
            <v>18</v>
          </cell>
          <cell r="J283">
            <v>0</v>
          </cell>
          <cell r="K283">
            <v>17</v>
          </cell>
        </row>
        <row r="284">
          <cell r="A284" t="str">
            <v>POWIAT SUWAŁKI (WOJ. PODLASKIE)</v>
          </cell>
          <cell r="B284" t="str">
            <v>TM - Przeciwko życiu i zdrowiu</v>
          </cell>
          <cell r="C284">
            <v>40</v>
          </cell>
          <cell r="D284">
            <v>26</v>
          </cell>
          <cell r="E284">
            <v>0</v>
          </cell>
          <cell r="F284">
            <v>65</v>
          </cell>
          <cell r="H284">
            <v>0</v>
          </cell>
          <cell r="I284">
            <v>32</v>
          </cell>
          <cell r="J284">
            <v>0</v>
          </cell>
          <cell r="K284">
            <v>41</v>
          </cell>
        </row>
        <row r="285">
          <cell r="A285" t="str">
            <v>POWIAT SZAMOTULSKI (WOJ. WIELKOPOLSKIE)</v>
          </cell>
          <cell r="B285" t="str">
            <v>TM - Przeciwko życiu i zdrowiu</v>
          </cell>
          <cell r="C285">
            <v>7</v>
          </cell>
          <cell r="D285">
            <v>7</v>
          </cell>
          <cell r="E285">
            <v>0</v>
          </cell>
          <cell r="F285">
            <v>100</v>
          </cell>
          <cell r="H285">
            <v>2</v>
          </cell>
          <cell r="I285">
            <v>6</v>
          </cell>
          <cell r="J285">
            <v>0</v>
          </cell>
          <cell r="K285">
            <v>9</v>
          </cell>
        </row>
        <row r="286">
          <cell r="A286" t="str">
            <v>POWIAT SZCZECIN (WOJ. ZACHODNIOPOMORSKIE)</v>
          </cell>
          <cell r="B286" t="str">
            <v>TM - Przeciwko życiu i zdrowiu</v>
          </cell>
          <cell r="C286">
            <v>108</v>
          </cell>
          <cell r="D286">
            <v>99</v>
          </cell>
          <cell r="E286">
            <v>0</v>
          </cell>
          <cell r="F286">
            <v>91.67</v>
          </cell>
          <cell r="H286">
            <v>0</v>
          </cell>
          <cell r="I286">
            <v>128</v>
          </cell>
          <cell r="J286">
            <v>2</v>
          </cell>
          <cell r="K286">
            <v>120</v>
          </cell>
        </row>
        <row r="287">
          <cell r="A287" t="str">
            <v>POWIAT SZCZECINECKI (WOJ. ZACHODNIOPOMORSKIE)</v>
          </cell>
          <cell r="B287" t="str">
            <v>TM - Przeciwko życiu i zdrowiu</v>
          </cell>
          <cell r="C287">
            <v>13</v>
          </cell>
          <cell r="D287">
            <v>11</v>
          </cell>
          <cell r="E287">
            <v>0</v>
          </cell>
          <cell r="F287">
            <v>84.62</v>
          </cell>
          <cell r="H287">
            <v>4</v>
          </cell>
          <cell r="I287">
            <v>12</v>
          </cell>
          <cell r="J287">
            <v>0</v>
          </cell>
          <cell r="K287">
            <v>14</v>
          </cell>
        </row>
        <row r="288">
          <cell r="A288" t="str">
            <v>POWIAT SZCZYCIEŃSKI (WOJ. WARMIŃSKO-MAZURSKIE)</v>
          </cell>
          <cell r="B288" t="str">
            <v>TM - Przeciwko życiu i zdrowiu</v>
          </cell>
          <cell r="C288">
            <v>27</v>
          </cell>
          <cell r="D288">
            <v>26</v>
          </cell>
          <cell r="E288">
            <v>0</v>
          </cell>
          <cell r="F288">
            <v>96.3</v>
          </cell>
          <cell r="H288">
            <v>17</v>
          </cell>
          <cell r="I288">
            <v>26</v>
          </cell>
          <cell r="J288">
            <v>0</v>
          </cell>
          <cell r="K288">
            <v>32</v>
          </cell>
        </row>
        <row r="289">
          <cell r="A289" t="str">
            <v>POWIAT SZTUMSKI (WOJ. POMORSKIE)</v>
          </cell>
          <cell r="B289" t="str">
            <v>TM - Przeciwko życiu i zdrowiu</v>
          </cell>
          <cell r="C289">
            <v>6</v>
          </cell>
          <cell r="D289">
            <v>6</v>
          </cell>
          <cell r="E289">
            <v>0</v>
          </cell>
          <cell r="F289">
            <v>100</v>
          </cell>
          <cell r="H289">
            <v>4</v>
          </cell>
          <cell r="I289">
            <v>6</v>
          </cell>
          <cell r="J289">
            <v>0</v>
          </cell>
          <cell r="K289">
            <v>9</v>
          </cell>
        </row>
        <row r="290">
          <cell r="A290" t="str">
            <v>POWIAT SZYDŁOWIECKI (WOJ. MAZOWIECKIE)</v>
          </cell>
          <cell r="B290" t="str">
            <v>TM - Przeciwko życiu i zdrowiu</v>
          </cell>
          <cell r="C290">
            <v>13</v>
          </cell>
          <cell r="D290">
            <v>12</v>
          </cell>
          <cell r="E290">
            <v>0</v>
          </cell>
          <cell r="F290">
            <v>92.31</v>
          </cell>
          <cell r="H290">
            <v>8</v>
          </cell>
          <cell r="I290">
            <v>11</v>
          </cell>
          <cell r="J290">
            <v>0</v>
          </cell>
          <cell r="K290">
            <v>15</v>
          </cell>
        </row>
        <row r="291">
          <cell r="A291" t="str">
            <v>POWIAT SĘPOLEŃSKI (WOJ. KUJAWSKO-POMORSKIE)</v>
          </cell>
          <cell r="B291" t="str">
            <v>TM - Przeciwko życiu i zdrowiu</v>
          </cell>
          <cell r="C291">
            <v>6</v>
          </cell>
          <cell r="D291">
            <v>5</v>
          </cell>
          <cell r="E291">
            <v>0</v>
          </cell>
          <cell r="F291">
            <v>83.33</v>
          </cell>
          <cell r="H291">
            <v>2</v>
          </cell>
          <cell r="I291">
            <v>4</v>
          </cell>
          <cell r="J291">
            <v>0</v>
          </cell>
          <cell r="K291">
            <v>7</v>
          </cell>
        </row>
        <row r="292">
          <cell r="A292" t="str">
            <v>POWIAT SŁAWIEŃSKI (WOJ. ZACHODNIOPOMORSKIE)</v>
          </cell>
          <cell r="B292" t="str">
            <v>TM - Przeciwko życiu i zdrowiu</v>
          </cell>
          <cell r="C292">
            <v>11</v>
          </cell>
          <cell r="D292">
            <v>9</v>
          </cell>
          <cell r="E292">
            <v>0</v>
          </cell>
          <cell r="F292">
            <v>81.82</v>
          </cell>
          <cell r="H292">
            <v>4</v>
          </cell>
          <cell r="I292">
            <v>6</v>
          </cell>
          <cell r="J292">
            <v>0</v>
          </cell>
          <cell r="K292">
            <v>12</v>
          </cell>
        </row>
        <row r="293">
          <cell r="A293" t="str">
            <v>POWIAT SŁUBICKI (WOJ. LUBUSKIE)</v>
          </cell>
          <cell r="B293" t="str">
            <v>TM - Przeciwko życiu i zdrowiu</v>
          </cell>
          <cell r="C293">
            <v>16</v>
          </cell>
          <cell r="D293">
            <v>15</v>
          </cell>
          <cell r="E293">
            <v>0</v>
          </cell>
          <cell r="F293">
            <v>93.75</v>
          </cell>
          <cell r="H293">
            <v>4</v>
          </cell>
          <cell r="I293">
            <v>15</v>
          </cell>
          <cell r="J293">
            <v>2</v>
          </cell>
          <cell r="K293">
            <v>16</v>
          </cell>
        </row>
        <row r="294">
          <cell r="A294" t="str">
            <v>POWIAT SŁUPECKI (WOJ. WIELKOPOLSKIE)</v>
          </cell>
          <cell r="B294" t="str">
            <v>TM - Przeciwko życiu i zdrowiu</v>
          </cell>
          <cell r="C294">
            <v>2</v>
          </cell>
          <cell r="D294">
            <v>1</v>
          </cell>
          <cell r="E294">
            <v>0</v>
          </cell>
          <cell r="F294">
            <v>50</v>
          </cell>
          <cell r="H294">
            <v>2</v>
          </cell>
          <cell r="I294">
            <v>1</v>
          </cell>
          <cell r="J294">
            <v>0</v>
          </cell>
          <cell r="K294">
            <v>4</v>
          </cell>
        </row>
        <row r="295">
          <cell r="A295" t="str">
            <v>POWIAT SŁUPSK (WOJ. POMORSKIE)</v>
          </cell>
          <cell r="B295" t="str">
            <v>TM - Przeciwko życiu i zdrowiu</v>
          </cell>
          <cell r="C295">
            <v>36</v>
          </cell>
          <cell r="D295">
            <v>28</v>
          </cell>
          <cell r="E295">
            <v>0</v>
          </cell>
          <cell r="F295">
            <v>77.78</v>
          </cell>
          <cell r="H295">
            <v>0</v>
          </cell>
          <cell r="I295">
            <v>17</v>
          </cell>
          <cell r="J295">
            <v>0</v>
          </cell>
          <cell r="K295">
            <v>41</v>
          </cell>
        </row>
        <row r="296">
          <cell r="A296" t="str">
            <v>POWIAT SŁUPSKI (WOJ. POMORSKIE)</v>
          </cell>
          <cell r="B296" t="str">
            <v>TM - Przeciwko życiu i zdrowiu</v>
          </cell>
          <cell r="C296">
            <v>21</v>
          </cell>
          <cell r="D296">
            <v>21</v>
          </cell>
          <cell r="E296">
            <v>0</v>
          </cell>
          <cell r="F296">
            <v>100</v>
          </cell>
          <cell r="H296">
            <v>16</v>
          </cell>
          <cell r="I296">
            <v>29</v>
          </cell>
          <cell r="J296">
            <v>0</v>
          </cell>
          <cell r="K296">
            <v>30</v>
          </cell>
        </row>
        <row r="297">
          <cell r="A297" t="str">
            <v>POWIAT TARNOBRZEG (WOJ. PODKARPACKIE)</v>
          </cell>
          <cell r="B297" t="str">
            <v>TM - Przeciwko życiu i zdrowiu</v>
          </cell>
          <cell r="C297">
            <v>23</v>
          </cell>
          <cell r="D297">
            <v>22</v>
          </cell>
          <cell r="E297">
            <v>0</v>
          </cell>
          <cell r="F297">
            <v>95.65</v>
          </cell>
          <cell r="H297">
            <v>0</v>
          </cell>
          <cell r="I297">
            <v>38</v>
          </cell>
          <cell r="J297">
            <v>0</v>
          </cell>
          <cell r="K297">
            <v>29</v>
          </cell>
        </row>
        <row r="298">
          <cell r="A298" t="str">
            <v>POWIAT TARNOBRZESKI (WOJ. PODKARPACKIE)</v>
          </cell>
          <cell r="B298" t="str">
            <v>TM - Przeciwko życiu i zdrowiu</v>
          </cell>
          <cell r="C298">
            <v>9</v>
          </cell>
          <cell r="D298">
            <v>8</v>
          </cell>
          <cell r="E298">
            <v>0</v>
          </cell>
          <cell r="F298">
            <v>88.89</v>
          </cell>
          <cell r="H298">
            <v>6</v>
          </cell>
          <cell r="I298">
            <v>10</v>
          </cell>
          <cell r="J298">
            <v>0</v>
          </cell>
          <cell r="K298">
            <v>12</v>
          </cell>
        </row>
        <row r="299">
          <cell r="A299" t="str">
            <v>POWIAT TARNOGÓRSKI (WOJ. ŚLĄSKIE)</v>
          </cell>
          <cell r="B299" t="str">
            <v>TM - Przeciwko życiu i zdrowiu</v>
          </cell>
          <cell r="C299">
            <v>32</v>
          </cell>
          <cell r="D299">
            <v>27</v>
          </cell>
          <cell r="E299">
            <v>0</v>
          </cell>
          <cell r="F299">
            <v>84.38</v>
          </cell>
          <cell r="H299">
            <v>6</v>
          </cell>
          <cell r="I299">
            <v>29</v>
          </cell>
          <cell r="J299">
            <v>0</v>
          </cell>
          <cell r="K299">
            <v>36</v>
          </cell>
        </row>
        <row r="300">
          <cell r="A300" t="str">
            <v>POWIAT TARNOWSKI (WOJ. MAŁOPOLSKIE)</v>
          </cell>
          <cell r="B300" t="str">
            <v>TM - Przeciwko życiu i zdrowiu</v>
          </cell>
          <cell r="C300">
            <v>29</v>
          </cell>
          <cell r="D300">
            <v>26</v>
          </cell>
          <cell r="E300">
            <v>0</v>
          </cell>
          <cell r="F300">
            <v>89.66</v>
          </cell>
          <cell r="H300">
            <v>20</v>
          </cell>
          <cell r="I300">
            <v>26</v>
          </cell>
          <cell r="J300">
            <v>0</v>
          </cell>
          <cell r="K300">
            <v>40</v>
          </cell>
        </row>
        <row r="301">
          <cell r="A301" t="str">
            <v>POWIAT TARNÓW (WOJ. MAŁOPOLSKIE)</v>
          </cell>
          <cell r="B301" t="str">
            <v>TM - Przeciwko życiu i zdrowiu</v>
          </cell>
          <cell r="C301">
            <v>28</v>
          </cell>
          <cell r="D301">
            <v>24</v>
          </cell>
          <cell r="E301">
            <v>0</v>
          </cell>
          <cell r="F301">
            <v>85.71</v>
          </cell>
          <cell r="H301">
            <v>0</v>
          </cell>
          <cell r="I301">
            <v>37</v>
          </cell>
          <cell r="J301">
            <v>0</v>
          </cell>
          <cell r="K301">
            <v>32</v>
          </cell>
        </row>
        <row r="302">
          <cell r="A302" t="str">
            <v>POWIAT TATRZAŃSKI (WOJ. MAŁOPOLSKIE)</v>
          </cell>
          <cell r="B302" t="str">
            <v>TM - Przeciwko życiu i zdrowiu</v>
          </cell>
          <cell r="C302">
            <v>41</v>
          </cell>
          <cell r="D302">
            <v>34</v>
          </cell>
          <cell r="E302">
            <v>0</v>
          </cell>
          <cell r="F302">
            <v>82.93</v>
          </cell>
          <cell r="H302">
            <v>13</v>
          </cell>
          <cell r="I302">
            <v>41</v>
          </cell>
          <cell r="J302">
            <v>1</v>
          </cell>
          <cell r="K302">
            <v>42</v>
          </cell>
        </row>
        <row r="303">
          <cell r="A303" t="str">
            <v>POWIAT TCZEWSKI (WOJ. POMORSKIE)</v>
          </cell>
          <cell r="B303" t="str">
            <v>TM - Przeciwko życiu i zdrowiu</v>
          </cell>
          <cell r="C303">
            <v>63</v>
          </cell>
          <cell r="D303">
            <v>53</v>
          </cell>
          <cell r="E303">
            <v>0</v>
          </cell>
          <cell r="F303">
            <v>84.13</v>
          </cell>
          <cell r="H303">
            <v>6</v>
          </cell>
          <cell r="I303">
            <v>51</v>
          </cell>
          <cell r="J303">
            <v>0</v>
          </cell>
          <cell r="K303">
            <v>91</v>
          </cell>
        </row>
        <row r="304">
          <cell r="A304" t="str">
            <v>POWIAT TOMASZOWSKI (WOJ. LUBELSKIE)</v>
          </cell>
          <cell r="B304" t="str">
            <v>TM - Przeciwko życiu i zdrowiu</v>
          </cell>
          <cell r="C304">
            <v>16</v>
          </cell>
          <cell r="D304">
            <v>15</v>
          </cell>
          <cell r="E304">
            <v>0</v>
          </cell>
          <cell r="F304">
            <v>93.75</v>
          </cell>
          <cell r="H304">
            <v>9</v>
          </cell>
          <cell r="I304">
            <v>18</v>
          </cell>
          <cell r="J304">
            <v>0</v>
          </cell>
          <cell r="K304">
            <v>20</v>
          </cell>
        </row>
        <row r="305">
          <cell r="A305" t="str">
            <v>POWIAT TOMASZOWSKI (WOJ. ŁÓDZKIE)</v>
          </cell>
          <cell r="B305" t="str">
            <v>TM - Przeciwko życiu i zdrowiu</v>
          </cell>
          <cell r="C305">
            <v>21</v>
          </cell>
          <cell r="D305">
            <v>18</v>
          </cell>
          <cell r="E305">
            <v>0</v>
          </cell>
          <cell r="F305">
            <v>85.71</v>
          </cell>
          <cell r="H305">
            <v>6</v>
          </cell>
          <cell r="I305">
            <v>17</v>
          </cell>
          <cell r="J305">
            <v>0</v>
          </cell>
          <cell r="K305">
            <v>22</v>
          </cell>
        </row>
        <row r="306">
          <cell r="A306" t="str">
            <v>POWIAT TORUŃ (WOJ. KUJAWSKO-POMORSKIE)</v>
          </cell>
          <cell r="B306" t="str">
            <v>TM - Przeciwko życiu i zdrowiu</v>
          </cell>
          <cell r="C306">
            <v>50</v>
          </cell>
          <cell r="D306">
            <v>37</v>
          </cell>
          <cell r="E306">
            <v>0</v>
          </cell>
          <cell r="F306">
            <v>74</v>
          </cell>
          <cell r="H306">
            <v>0</v>
          </cell>
          <cell r="I306">
            <v>40</v>
          </cell>
          <cell r="J306">
            <v>1</v>
          </cell>
          <cell r="K306">
            <v>61</v>
          </cell>
        </row>
        <row r="307">
          <cell r="A307" t="str">
            <v>POWIAT TORUŃSKI (WOJ. KUJAWSKO-POMORSKIE)</v>
          </cell>
          <cell r="B307" t="str">
            <v>TM - Przeciwko życiu i zdrowiu</v>
          </cell>
          <cell r="C307">
            <v>5</v>
          </cell>
          <cell r="D307">
            <v>4</v>
          </cell>
          <cell r="E307">
            <v>0</v>
          </cell>
          <cell r="F307">
            <v>80</v>
          </cell>
          <cell r="H307">
            <v>4</v>
          </cell>
          <cell r="I307">
            <v>5</v>
          </cell>
          <cell r="J307">
            <v>0</v>
          </cell>
          <cell r="K307">
            <v>10</v>
          </cell>
        </row>
        <row r="308">
          <cell r="A308" t="str">
            <v>POWIAT TRZEBNICKI (WOJ. DOLNOŚLĄSKIE)</v>
          </cell>
          <cell r="B308" t="str">
            <v>TM - Przeciwko życiu i zdrowiu</v>
          </cell>
          <cell r="C308">
            <v>21</v>
          </cell>
          <cell r="D308">
            <v>19</v>
          </cell>
          <cell r="E308">
            <v>0</v>
          </cell>
          <cell r="F308">
            <v>90.48</v>
          </cell>
          <cell r="H308">
            <v>13</v>
          </cell>
          <cell r="I308">
            <v>25</v>
          </cell>
          <cell r="J308">
            <v>0</v>
          </cell>
          <cell r="K308">
            <v>22</v>
          </cell>
        </row>
        <row r="309">
          <cell r="A309" t="str">
            <v>POWIAT TUCHOLSKI (WOJ. KUJAWSKO-POMORSKIE)</v>
          </cell>
          <cell r="B309" t="str">
            <v>TM - Przeciwko życiu i zdrowiu</v>
          </cell>
          <cell r="C309">
            <v>3</v>
          </cell>
          <cell r="D309">
            <v>3</v>
          </cell>
          <cell r="E309">
            <v>0</v>
          </cell>
          <cell r="F309">
            <v>100</v>
          </cell>
          <cell r="H309">
            <v>3</v>
          </cell>
          <cell r="I309">
            <v>4</v>
          </cell>
          <cell r="J309">
            <v>0</v>
          </cell>
          <cell r="K309">
            <v>4</v>
          </cell>
        </row>
        <row r="310">
          <cell r="A310" t="str">
            <v>POWIAT TURECKI (WOJ. WIELKOPOLSKIE)</v>
          </cell>
          <cell r="B310" t="str">
            <v>TM - Przeciwko życiu i zdrowiu</v>
          </cell>
          <cell r="C310">
            <v>7</v>
          </cell>
          <cell r="D310">
            <v>7</v>
          </cell>
          <cell r="E310">
            <v>0</v>
          </cell>
          <cell r="F310">
            <v>100</v>
          </cell>
          <cell r="H310">
            <v>1</v>
          </cell>
          <cell r="I310">
            <v>6</v>
          </cell>
          <cell r="J310">
            <v>0</v>
          </cell>
          <cell r="K310">
            <v>7</v>
          </cell>
        </row>
        <row r="311">
          <cell r="A311" t="str">
            <v>POWIAT TYCHY (WOJ. ŚLĄSKIE)</v>
          </cell>
          <cell r="B311" t="str">
            <v>TM - Przeciwko życiu i zdrowiu</v>
          </cell>
          <cell r="C311">
            <v>52</v>
          </cell>
          <cell r="D311">
            <v>39</v>
          </cell>
          <cell r="E311">
            <v>0</v>
          </cell>
          <cell r="F311">
            <v>75</v>
          </cell>
          <cell r="H311">
            <v>0</v>
          </cell>
          <cell r="I311">
            <v>27</v>
          </cell>
          <cell r="J311">
            <v>0</v>
          </cell>
          <cell r="K311">
            <v>59</v>
          </cell>
        </row>
        <row r="312">
          <cell r="A312" t="str">
            <v>POWIAT WADOWICKI (WOJ. MAŁOPOLSKIE)</v>
          </cell>
          <cell r="B312" t="str">
            <v>TM - Przeciwko życiu i zdrowiu</v>
          </cell>
          <cell r="C312">
            <v>18</v>
          </cell>
          <cell r="D312">
            <v>13</v>
          </cell>
          <cell r="E312">
            <v>0</v>
          </cell>
          <cell r="F312">
            <v>72.22</v>
          </cell>
          <cell r="H312">
            <v>7</v>
          </cell>
          <cell r="I312">
            <v>11</v>
          </cell>
          <cell r="J312">
            <v>0</v>
          </cell>
          <cell r="K312">
            <v>29</v>
          </cell>
        </row>
        <row r="313">
          <cell r="A313" t="str">
            <v>POWIAT WARSZAWA (WOJ. MAZOWIECKIE)</v>
          </cell>
          <cell r="B313" t="str">
            <v>TM - Przeciwko życiu i zdrowiu</v>
          </cell>
          <cell r="C313">
            <v>326</v>
          </cell>
          <cell r="D313">
            <v>262</v>
          </cell>
          <cell r="E313">
            <v>1</v>
          </cell>
          <cell r="F313">
            <v>80.12</v>
          </cell>
          <cell r="H313">
            <v>0</v>
          </cell>
          <cell r="I313">
            <v>299</v>
          </cell>
          <cell r="J313">
            <v>20</v>
          </cell>
          <cell r="K313">
            <v>417</v>
          </cell>
        </row>
        <row r="314">
          <cell r="A314" t="str">
            <v>POWIAT WARSZAWSKI ZACHODNI (WOJ. MAZOWIECKIE)</v>
          </cell>
          <cell r="B314" t="str">
            <v>TM - Przeciwko życiu i zdrowiu</v>
          </cell>
          <cell r="C314">
            <v>6</v>
          </cell>
          <cell r="D314">
            <v>6</v>
          </cell>
          <cell r="E314">
            <v>0</v>
          </cell>
          <cell r="F314">
            <v>100</v>
          </cell>
          <cell r="H314">
            <v>5</v>
          </cell>
          <cell r="I314">
            <v>8</v>
          </cell>
          <cell r="J314">
            <v>0</v>
          </cell>
          <cell r="K314">
            <v>7</v>
          </cell>
        </row>
        <row r="315">
          <cell r="A315" t="str">
            <v>POWIAT WAŁBRZYCH (WOJ. DOLNOŚLĄSKIE)</v>
          </cell>
          <cell r="B315" t="str">
            <v>TM - Przeciwko życiu i zdrowiu</v>
          </cell>
          <cell r="C315">
            <v>29</v>
          </cell>
          <cell r="D315">
            <v>28</v>
          </cell>
          <cell r="E315">
            <v>0</v>
          </cell>
          <cell r="F315">
            <v>96.55</v>
          </cell>
          <cell r="H315">
            <v>0</v>
          </cell>
          <cell r="I315">
            <v>28</v>
          </cell>
          <cell r="J315">
            <v>0</v>
          </cell>
          <cell r="K315">
            <v>54</v>
          </cell>
        </row>
        <row r="316">
          <cell r="A316" t="str">
            <v>POWIAT WAŁBRZYSKI (WOJ. DOLNOŚLĄSKIE)</v>
          </cell>
          <cell r="B316" t="str">
            <v>TM - Przeciwko życiu i zdrowiu</v>
          </cell>
          <cell r="C316">
            <v>12</v>
          </cell>
          <cell r="D316">
            <v>6</v>
          </cell>
          <cell r="E316">
            <v>0</v>
          </cell>
          <cell r="F316">
            <v>50</v>
          </cell>
          <cell r="H316">
            <v>3</v>
          </cell>
          <cell r="I316">
            <v>9</v>
          </cell>
          <cell r="J316">
            <v>0</v>
          </cell>
          <cell r="K316">
            <v>18</v>
          </cell>
        </row>
        <row r="317">
          <cell r="A317" t="str">
            <v>POWIAT WAŁECKI (WOJ. ZACHODNIOPOMORSKIE)</v>
          </cell>
          <cell r="B317" t="str">
            <v>TM - Przeciwko życiu i zdrowiu</v>
          </cell>
          <cell r="C317">
            <v>8</v>
          </cell>
          <cell r="D317">
            <v>8</v>
          </cell>
          <cell r="E317">
            <v>0</v>
          </cell>
          <cell r="F317">
            <v>100</v>
          </cell>
          <cell r="H317">
            <v>3</v>
          </cell>
          <cell r="I317">
            <v>10</v>
          </cell>
          <cell r="J317">
            <v>0</v>
          </cell>
          <cell r="K317">
            <v>10</v>
          </cell>
        </row>
        <row r="318">
          <cell r="A318" t="str">
            <v>POWIAT WEJHEROWSKI (WOJ. POMORSKIE)</v>
          </cell>
          <cell r="B318" t="str">
            <v>TM - Przeciwko życiu i zdrowiu</v>
          </cell>
          <cell r="C318">
            <v>49</v>
          </cell>
          <cell r="D318">
            <v>40</v>
          </cell>
          <cell r="E318">
            <v>0</v>
          </cell>
          <cell r="F318">
            <v>81.63</v>
          </cell>
          <cell r="H318">
            <v>18</v>
          </cell>
          <cell r="I318">
            <v>36</v>
          </cell>
          <cell r="J318">
            <v>0</v>
          </cell>
          <cell r="K318">
            <v>53</v>
          </cell>
        </row>
        <row r="319">
          <cell r="A319" t="str">
            <v>POWIAT WIELICKI (WOJ. MAŁOPOLSKIE)</v>
          </cell>
          <cell r="B319" t="str">
            <v>TM - Przeciwko życiu i zdrowiu</v>
          </cell>
          <cell r="C319">
            <v>19</v>
          </cell>
          <cell r="D319">
            <v>16</v>
          </cell>
          <cell r="E319">
            <v>0</v>
          </cell>
          <cell r="F319">
            <v>84.21</v>
          </cell>
          <cell r="H319">
            <v>14</v>
          </cell>
          <cell r="I319">
            <v>12</v>
          </cell>
          <cell r="J319">
            <v>0</v>
          </cell>
          <cell r="K319">
            <v>24</v>
          </cell>
        </row>
        <row r="320">
          <cell r="A320" t="str">
            <v>POWIAT WIELUŃSKI (WOJ. ŁÓDZKIE)</v>
          </cell>
          <cell r="B320" t="str">
            <v>TM - Przeciwko życiu i zdrowiu</v>
          </cell>
          <cell r="C320">
            <v>15</v>
          </cell>
          <cell r="D320">
            <v>12</v>
          </cell>
          <cell r="E320">
            <v>0</v>
          </cell>
          <cell r="F320">
            <v>80</v>
          </cell>
          <cell r="H320">
            <v>10</v>
          </cell>
          <cell r="I320">
            <v>9</v>
          </cell>
          <cell r="J320">
            <v>0</v>
          </cell>
          <cell r="K320">
            <v>16</v>
          </cell>
        </row>
        <row r="321">
          <cell r="A321" t="str">
            <v>POWIAT WIERUSZOWSKI (WOJ. ŁÓDZKIE)</v>
          </cell>
          <cell r="B321" t="str">
            <v>TM - Przeciwko życiu i zdrowiu</v>
          </cell>
          <cell r="C321">
            <v>5</v>
          </cell>
          <cell r="D321">
            <v>4</v>
          </cell>
          <cell r="E321">
            <v>0</v>
          </cell>
          <cell r="F321">
            <v>80</v>
          </cell>
          <cell r="H321">
            <v>3</v>
          </cell>
          <cell r="I321">
            <v>4</v>
          </cell>
          <cell r="J321">
            <v>0</v>
          </cell>
          <cell r="K321">
            <v>5</v>
          </cell>
        </row>
        <row r="322">
          <cell r="A322" t="str">
            <v>POWIAT WODZISŁAWSKI (WOJ. ŚLĄSKIE)</v>
          </cell>
          <cell r="B322" t="str">
            <v>TM - Przeciwko życiu i zdrowiu</v>
          </cell>
          <cell r="C322">
            <v>39</v>
          </cell>
          <cell r="D322">
            <v>35</v>
          </cell>
          <cell r="E322">
            <v>0</v>
          </cell>
          <cell r="F322">
            <v>89.74</v>
          </cell>
          <cell r="H322">
            <v>6</v>
          </cell>
          <cell r="I322">
            <v>43</v>
          </cell>
          <cell r="J322">
            <v>0</v>
          </cell>
          <cell r="K322">
            <v>47</v>
          </cell>
        </row>
        <row r="323">
          <cell r="A323" t="str">
            <v>POWIAT WOLSZTYŃSKI (WOJ. WIELKOPOLSKIE)</v>
          </cell>
          <cell r="B323" t="str">
            <v>TM - Przeciwko życiu i zdrowiu</v>
          </cell>
          <cell r="C323">
            <v>6</v>
          </cell>
          <cell r="D323">
            <v>6</v>
          </cell>
          <cell r="E323">
            <v>0</v>
          </cell>
          <cell r="F323">
            <v>100</v>
          </cell>
          <cell r="H323">
            <v>4</v>
          </cell>
          <cell r="I323">
            <v>5</v>
          </cell>
          <cell r="J323">
            <v>0</v>
          </cell>
          <cell r="K323">
            <v>6</v>
          </cell>
        </row>
        <row r="324">
          <cell r="A324" t="str">
            <v>POWIAT WOŁOMIŃSKI (WOJ. MAZOWIECKIE)</v>
          </cell>
          <cell r="B324" t="str">
            <v>TM - Przeciwko życiu i zdrowiu</v>
          </cell>
          <cell r="C324">
            <v>43</v>
          </cell>
          <cell r="D324">
            <v>39</v>
          </cell>
          <cell r="E324">
            <v>1</v>
          </cell>
          <cell r="F324">
            <v>88.64</v>
          </cell>
          <cell r="H324">
            <v>18</v>
          </cell>
          <cell r="I324">
            <v>49</v>
          </cell>
          <cell r="J324">
            <v>3</v>
          </cell>
          <cell r="K324">
            <v>51</v>
          </cell>
        </row>
        <row r="325">
          <cell r="A325" t="str">
            <v>POWIAT WOŁOWSKI (WOJ. DOLNOŚLĄSKIE)</v>
          </cell>
          <cell r="B325" t="str">
            <v>TM - Przeciwko życiu i zdrowiu</v>
          </cell>
          <cell r="C325">
            <v>11</v>
          </cell>
          <cell r="D325">
            <v>10</v>
          </cell>
          <cell r="E325">
            <v>0</v>
          </cell>
          <cell r="F325">
            <v>90.91</v>
          </cell>
          <cell r="H325">
            <v>2</v>
          </cell>
          <cell r="I325">
            <v>5</v>
          </cell>
          <cell r="J325">
            <v>0</v>
          </cell>
          <cell r="K325">
            <v>13</v>
          </cell>
        </row>
        <row r="326">
          <cell r="A326" t="str">
            <v>POWIAT WROCŁAW (WOJ. DOLNOŚLĄSKIE)</v>
          </cell>
          <cell r="B326" t="str">
            <v>TM - Przeciwko życiu i zdrowiu</v>
          </cell>
          <cell r="C326">
            <v>158</v>
          </cell>
          <cell r="D326">
            <v>96</v>
          </cell>
          <cell r="E326">
            <v>0</v>
          </cell>
          <cell r="F326">
            <v>60.76</v>
          </cell>
          <cell r="H326">
            <v>0</v>
          </cell>
          <cell r="I326">
            <v>78</v>
          </cell>
          <cell r="J326">
            <v>1</v>
          </cell>
          <cell r="K326">
            <v>193</v>
          </cell>
        </row>
        <row r="327">
          <cell r="A327" t="str">
            <v>POWIAT WROCŁAWSKI (WOJ. DOLNOŚLĄSKIE)</v>
          </cell>
          <cell r="B327" t="str">
            <v>TM - Przeciwko życiu i zdrowiu</v>
          </cell>
          <cell r="C327">
            <v>28</v>
          </cell>
          <cell r="D327">
            <v>23</v>
          </cell>
          <cell r="E327">
            <v>0</v>
          </cell>
          <cell r="F327">
            <v>82.14</v>
          </cell>
          <cell r="H327">
            <v>23</v>
          </cell>
          <cell r="I327">
            <v>16</v>
          </cell>
          <cell r="J327">
            <v>0</v>
          </cell>
          <cell r="K327">
            <v>30</v>
          </cell>
        </row>
        <row r="328">
          <cell r="A328" t="str">
            <v>POWIAT WRZESIŃSKI (WOJ. WIELKOPOLSKIE)</v>
          </cell>
          <cell r="B328" t="str">
            <v>TM - Przeciwko życiu i zdrowiu</v>
          </cell>
          <cell r="C328">
            <v>6</v>
          </cell>
          <cell r="D328">
            <v>6</v>
          </cell>
          <cell r="E328">
            <v>0</v>
          </cell>
          <cell r="F328">
            <v>100</v>
          </cell>
          <cell r="H328">
            <v>2</v>
          </cell>
          <cell r="I328">
            <v>8</v>
          </cell>
          <cell r="J328">
            <v>0</v>
          </cell>
          <cell r="K328">
            <v>9</v>
          </cell>
        </row>
        <row r="329">
          <cell r="A329" t="str">
            <v>POWIAT WSCHOWSKI (WOJ. LUBUSKIE)</v>
          </cell>
          <cell r="B329" t="str">
            <v>TM - Przeciwko życiu i zdrowiu</v>
          </cell>
          <cell r="C329">
            <v>4</v>
          </cell>
          <cell r="D329">
            <v>2</v>
          </cell>
          <cell r="E329">
            <v>0</v>
          </cell>
          <cell r="F329">
            <v>50</v>
          </cell>
          <cell r="H329">
            <v>0</v>
          </cell>
          <cell r="I329">
            <v>2</v>
          </cell>
          <cell r="J329">
            <v>0</v>
          </cell>
          <cell r="K329">
            <v>7</v>
          </cell>
        </row>
        <row r="330">
          <cell r="A330" t="str">
            <v>POWIAT WYSOKOMAZOWIECKI (WOJ. PODLASKIE)</v>
          </cell>
          <cell r="B330" t="str">
            <v>TM - Przeciwko życiu i zdrowiu</v>
          </cell>
          <cell r="C330">
            <v>15</v>
          </cell>
          <cell r="D330">
            <v>12</v>
          </cell>
          <cell r="E330">
            <v>0</v>
          </cell>
          <cell r="F330">
            <v>80</v>
          </cell>
          <cell r="H330">
            <v>9</v>
          </cell>
          <cell r="I330">
            <v>15</v>
          </cell>
          <cell r="J330">
            <v>0</v>
          </cell>
          <cell r="K330">
            <v>18</v>
          </cell>
        </row>
        <row r="331">
          <cell r="A331" t="str">
            <v>POWIAT WYSZKOWSKI (WOJ. MAZOWIECKIE)</v>
          </cell>
          <cell r="B331" t="str">
            <v>TM - Przeciwko życiu i zdrowiu</v>
          </cell>
          <cell r="C331">
            <v>18</v>
          </cell>
          <cell r="D331">
            <v>17</v>
          </cell>
          <cell r="E331">
            <v>0</v>
          </cell>
          <cell r="F331">
            <v>94.44</v>
          </cell>
          <cell r="H331">
            <v>10</v>
          </cell>
          <cell r="I331">
            <v>22</v>
          </cell>
          <cell r="J331">
            <v>0</v>
          </cell>
          <cell r="K331">
            <v>18</v>
          </cell>
        </row>
        <row r="332">
          <cell r="A332" t="str">
            <v>POWIAT WĄBRZESKI (WOJ. KUJAWSKO-POMORSKIE)</v>
          </cell>
          <cell r="B332" t="str">
            <v>TM - Przeciwko życiu i zdrowiu</v>
          </cell>
          <cell r="C332">
            <v>3</v>
          </cell>
          <cell r="D332">
            <v>3</v>
          </cell>
          <cell r="E332">
            <v>0</v>
          </cell>
          <cell r="F332">
            <v>100</v>
          </cell>
          <cell r="H332">
            <v>0</v>
          </cell>
          <cell r="I332">
            <v>4</v>
          </cell>
          <cell r="J332">
            <v>0</v>
          </cell>
          <cell r="K332">
            <v>3</v>
          </cell>
        </row>
        <row r="333">
          <cell r="A333" t="str">
            <v>POWIAT WĄGROWIECKI (WOJ. WIELKOPOLSKIE)</v>
          </cell>
          <cell r="B333" t="str">
            <v>TM - Przeciwko życiu i zdrowiu</v>
          </cell>
          <cell r="C333">
            <v>13</v>
          </cell>
          <cell r="D333">
            <v>12</v>
          </cell>
          <cell r="E333">
            <v>0</v>
          </cell>
          <cell r="F333">
            <v>92.31</v>
          </cell>
          <cell r="H333">
            <v>3</v>
          </cell>
          <cell r="I333">
            <v>16</v>
          </cell>
          <cell r="J333">
            <v>0</v>
          </cell>
          <cell r="K333">
            <v>20</v>
          </cell>
        </row>
        <row r="334">
          <cell r="A334" t="str">
            <v>POWIAT WĘGORZEWSKI (WOJ. WARMIŃSKO-MAZURSKIE)</v>
          </cell>
          <cell r="B334" t="str">
            <v>TM - Przeciwko życiu i zdrowiu</v>
          </cell>
          <cell r="C334">
            <v>9</v>
          </cell>
          <cell r="D334">
            <v>8</v>
          </cell>
          <cell r="E334">
            <v>0</v>
          </cell>
          <cell r="F334">
            <v>88.89</v>
          </cell>
          <cell r="H334">
            <v>3</v>
          </cell>
          <cell r="I334">
            <v>11</v>
          </cell>
          <cell r="J334">
            <v>0</v>
          </cell>
          <cell r="K334">
            <v>9</v>
          </cell>
        </row>
        <row r="335">
          <cell r="A335" t="str">
            <v>POWIAT WĘGROWSKI (WOJ. MAZOWIECKIE)</v>
          </cell>
          <cell r="B335" t="str">
            <v>TM - Przeciwko życiu i zdrowiu</v>
          </cell>
          <cell r="C335">
            <v>18</v>
          </cell>
          <cell r="D335">
            <v>17</v>
          </cell>
          <cell r="E335">
            <v>0</v>
          </cell>
          <cell r="F335">
            <v>94.44</v>
          </cell>
          <cell r="H335">
            <v>11</v>
          </cell>
          <cell r="I335">
            <v>16</v>
          </cell>
          <cell r="J335">
            <v>1</v>
          </cell>
          <cell r="K335">
            <v>18</v>
          </cell>
        </row>
        <row r="336">
          <cell r="A336" t="str">
            <v>POWIAT WŁOCŁAWEK (WOJ. KUJAWSKO-POMORSKIE)</v>
          </cell>
          <cell r="B336" t="str">
            <v>TM - Przeciwko życiu i zdrowiu</v>
          </cell>
          <cell r="C336">
            <v>39</v>
          </cell>
          <cell r="D336">
            <v>34</v>
          </cell>
          <cell r="E336">
            <v>1</v>
          </cell>
          <cell r="F336">
            <v>85</v>
          </cell>
          <cell r="H336">
            <v>0</v>
          </cell>
          <cell r="I336">
            <v>44</v>
          </cell>
          <cell r="J336">
            <v>0</v>
          </cell>
          <cell r="K336">
            <v>69</v>
          </cell>
        </row>
        <row r="337">
          <cell r="A337" t="str">
            <v>POWIAT WŁOCŁAWSKI (WOJ. KUJAWSKO-POMORSKIE)</v>
          </cell>
          <cell r="B337" t="str">
            <v>TM - Przeciwko życiu i zdrowiu</v>
          </cell>
          <cell r="C337">
            <v>9</v>
          </cell>
          <cell r="D337">
            <v>9</v>
          </cell>
          <cell r="E337">
            <v>0</v>
          </cell>
          <cell r="F337">
            <v>100</v>
          </cell>
          <cell r="H337">
            <v>5</v>
          </cell>
          <cell r="I337">
            <v>12</v>
          </cell>
          <cell r="J337">
            <v>0</v>
          </cell>
          <cell r="K337">
            <v>15</v>
          </cell>
        </row>
        <row r="338">
          <cell r="A338" t="str">
            <v>POWIAT WŁODAWSKI (WOJ. LUBELSKIE)</v>
          </cell>
          <cell r="B338" t="str">
            <v>TM - Przeciwko życiu i zdrowiu</v>
          </cell>
          <cell r="C338">
            <v>9</v>
          </cell>
          <cell r="D338">
            <v>9</v>
          </cell>
          <cell r="E338">
            <v>0</v>
          </cell>
          <cell r="F338">
            <v>100</v>
          </cell>
          <cell r="H338">
            <v>5</v>
          </cell>
          <cell r="I338">
            <v>12</v>
          </cell>
          <cell r="J338">
            <v>0</v>
          </cell>
          <cell r="K338">
            <v>10</v>
          </cell>
        </row>
        <row r="339">
          <cell r="A339" t="str">
            <v>POWIAT WŁOSZCZOWSKI (WOJ. ŚWIĘTOKRZYSKIE)</v>
          </cell>
          <cell r="B339" t="str">
            <v>TM - Przeciwko życiu i zdrowiu</v>
          </cell>
          <cell r="C339">
            <v>15</v>
          </cell>
          <cell r="D339">
            <v>15</v>
          </cell>
          <cell r="E339">
            <v>0</v>
          </cell>
          <cell r="F339">
            <v>100</v>
          </cell>
          <cell r="H339">
            <v>13</v>
          </cell>
          <cell r="I339">
            <v>17</v>
          </cell>
          <cell r="J339">
            <v>0</v>
          </cell>
          <cell r="K339">
            <v>18</v>
          </cell>
        </row>
        <row r="340">
          <cell r="A340" t="str">
            <v>POWIAT ZABRZE (WOJ. ŚLĄSKIE)</v>
          </cell>
          <cell r="B340" t="str">
            <v>TM - Przeciwko życiu i zdrowiu</v>
          </cell>
          <cell r="C340">
            <v>77</v>
          </cell>
          <cell r="D340">
            <v>61</v>
          </cell>
          <cell r="E340">
            <v>0</v>
          </cell>
          <cell r="F340">
            <v>79.22</v>
          </cell>
          <cell r="H340">
            <v>0</v>
          </cell>
          <cell r="I340">
            <v>63</v>
          </cell>
          <cell r="J340">
            <v>0</v>
          </cell>
          <cell r="K340">
            <v>116</v>
          </cell>
        </row>
        <row r="341">
          <cell r="A341" t="str">
            <v>POWIAT ZAMBROWSKI (WOJ. PODLASKIE)</v>
          </cell>
          <cell r="B341" t="str">
            <v>TM - Przeciwko życiu i zdrowiu</v>
          </cell>
          <cell r="C341">
            <v>5</v>
          </cell>
          <cell r="D341">
            <v>5</v>
          </cell>
          <cell r="E341">
            <v>0</v>
          </cell>
          <cell r="F341">
            <v>100</v>
          </cell>
          <cell r="H341">
            <v>3</v>
          </cell>
          <cell r="I341">
            <v>8</v>
          </cell>
          <cell r="J341">
            <v>0</v>
          </cell>
          <cell r="K341">
            <v>6</v>
          </cell>
        </row>
        <row r="342">
          <cell r="A342" t="str">
            <v>POWIAT ZAMOJSKI (WOJ. LUBELSKIE)</v>
          </cell>
          <cell r="B342" t="str">
            <v>TM - Przeciwko życiu i zdrowiu</v>
          </cell>
          <cell r="C342">
            <v>21</v>
          </cell>
          <cell r="D342">
            <v>21</v>
          </cell>
          <cell r="E342">
            <v>1</v>
          </cell>
          <cell r="F342">
            <v>95.45</v>
          </cell>
          <cell r="H342">
            <v>19</v>
          </cell>
          <cell r="I342">
            <v>34</v>
          </cell>
          <cell r="J342">
            <v>0</v>
          </cell>
          <cell r="K342">
            <v>24</v>
          </cell>
        </row>
        <row r="343">
          <cell r="A343" t="str">
            <v>POWIAT ZAMOŚĆ (WOJ. LUBELSKIE)</v>
          </cell>
          <cell r="B343" t="str">
            <v>TM - Przeciwko życiu i zdrowiu</v>
          </cell>
          <cell r="C343">
            <v>18</v>
          </cell>
          <cell r="D343">
            <v>14</v>
          </cell>
          <cell r="E343">
            <v>0</v>
          </cell>
          <cell r="F343">
            <v>77.78</v>
          </cell>
          <cell r="H343">
            <v>0</v>
          </cell>
          <cell r="I343">
            <v>29</v>
          </cell>
          <cell r="J343">
            <v>0</v>
          </cell>
          <cell r="K343">
            <v>22</v>
          </cell>
        </row>
        <row r="344">
          <cell r="A344" t="str">
            <v>POWIAT ZAWIERCIAŃSKI (WOJ. ŚLĄSKIE)</v>
          </cell>
          <cell r="B344" t="str">
            <v>TM - Przeciwko życiu i zdrowiu</v>
          </cell>
          <cell r="C344">
            <v>15</v>
          </cell>
          <cell r="D344">
            <v>16</v>
          </cell>
          <cell r="E344">
            <v>0</v>
          </cell>
          <cell r="F344">
            <v>100</v>
          </cell>
          <cell r="H344">
            <v>2</v>
          </cell>
          <cell r="I344">
            <v>20</v>
          </cell>
          <cell r="J344">
            <v>0</v>
          </cell>
          <cell r="K344">
            <v>22</v>
          </cell>
        </row>
        <row r="345">
          <cell r="A345" t="str">
            <v>POWIAT ZDUŃSKOWOLSKI (WOJ. ŁÓDZKIE)</v>
          </cell>
          <cell r="B345" t="str">
            <v>TM - Przeciwko życiu i zdrowiu</v>
          </cell>
          <cell r="C345">
            <v>23</v>
          </cell>
          <cell r="D345">
            <v>22</v>
          </cell>
          <cell r="E345">
            <v>0</v>
          </cell>
          <cell r="F345">
            <v>95.65</v>
          </cell>
          <cell r="H345">
            <v>2</v>
          </cell>
          <cell r="I345">
            <v>28</v>
          </cell>
          <cell r="J345">
            <v>0</v>
          </cell>
          <cell r="K345">
            <v>32</v>
          </cell>
        </row>
        <row r="346">
          <cell r="A346" t="str">
            <v>POWIAT ZGIERSKI (WOJ. ŁÓDZKIE)</v>
          </cell>
          <cell r="B346" t="str">
            <v>TM - Przeciwko życiu i zdrowiu</v>
          </cell>
          <cell r="C346">
            <v>50</v>
          </cell>
          <cell r="D346">
            <v>42</v>
          </cell>
          <cell r="E346">
            <v>0</v>
          </cell>
          <cell r="F346">
            <v>84</v>
          </cell>
          <cell r="H346">
            <v>8</v>
          </cell>
          <cell r="I346">
            <v>37</v>
          </cell>
          <cell r="J346">
            <v>0</v>
          </cell>
          <cell r="K346">
            <v>55</v>
          </cell>
        </row>
        <row r="347">
          <cell r="A347" t="str">
            <v>POWIAT ZGORZELECKI (WOJ. DOLNOŚLĄSKIE)</v>
          </cell>
          <cell r="B347" t="str">
            <v>TM - Przeciwko życiu i zdrowiu</v>
          </cell>
          <cell r="C347">
            <v>25</v>
          </cell>
          <cell r="D347">
            <v>22</v>
          </cell>
          <cell r="E347">
            <v>0</v>
          </cell>
          <cell r="F347">
            <v>88</v>
          </cell>
          <cell r="H347">
            <v>7</v>
          </cell>
          <cell r="I347">
            <v>25</v>
          </cell>
          <cell r="J347">
            <v>0</v>
          </cell>
          <cell r="K347">
            <v>58</v>
          </cell>
        </row>
        <row r="348">
          <cell r="A348" t="str">
            <v>POWIAT ZIELONA GÓRA (WOJ. LUBUSKIE)</v>
          </cell>
          <cell r="B348" t="str">
            <v>TM - Przeciwko życiu i zdrowiu</v>
          </cell>
          <cell r="C348">
            <v>55</v>
          </cell>
          <cell r="D348">
            <v>44</v>
          </cell>
          <cell r="E348">
            <v>0</v>
          </cell>
          <cell r="F348">
            <v>80</v>
          </cell>
          <cell r="H348">
            <v>0</v>
          </cell>
          <cell r="I348">
            <v>41</v>
          </cell>
          <cell r="J348">
            <v>0</v>
          </cell>
          <cell r="K348">
            <v>65</v>
          </cell>
        </row>
        <row r="349">
          <cell r="A349" t="str">
            <v>POWIAT ZIELONOGÓRSKI (WOJ. LUBUSKIE)</v>
          </cell>
          <cell r="B349" t="str">
            <v>TM - Przeciwko życiu i zdrowiu</v>
          </cell>
          <cell r="C349">
            <v>13</v>
          </cell>
          <cell r="D349">
            <v>12</v>
          </cell>
          <cell r="E349">
            <v>0</v>
          </cell>
          <cell r="F349">
            <v>92.31</v>
          </cell>
          <cell r="H349">
            <v>7</v>
          </cell>
          <cell r="I349">
            <v>12</v>
          </cell>
          <cell r="J349">
            <v>0</v>
          </cell>
          <cell r="K349">
            <v>15</v>
          </cell>
        </row>
        <row r="350">
          <cell r="A350" t="str">
            <v>POWIAT ZWOLEŃSKI (WOJ. MAZOWIECKIE)</v>
          </cell>
          <cell r="B350" t="str">
            <v>TM - Przeciwko życiu i zdrowiu</v>
          </cell>
          <cell r="C350">
            <v>4</v>
          </cell>
          <cell r="D350">
            <v>4</v>
          </cell>
          <cell r="E350">
            <v>0</v>
          </cell>
          <cell r="F350">
            <v>100</v>
          </cell>
          <cell r="H350">
            <v>3</v>
          </cell>
          <cell r="I350">
            <v>5</v>
          </cell>
          <cell r="J350">
            <v>0</v>
          </cell>
          <cell r="K350">
            <v>4</v>
          </cell>
        </row>
        <row r="351">
          <cell r="A351" t="str">
            <v>POWIAT ZĄBKOWICKI (WOJ. DOLNOŚLĄSKIE)</v>
          </cell>
          <cell r="B351" t="str">
            <v>TM - Przeciwko życiu i zdrowiu</v>
          </cell>
          <cell r="C351">
            <v>16</v>
          </cell>
          <cell r="D351">
            <v>15</v>
          </cell>
          <cell r="E351">
            <v>0</v>
          </cell>
          <cell r="F351">
            <v>93.75</v>
          </cell>
          <cell r="H351">
            <v>8</v>
          </cell>
          <cell r="I351">
            <v>7</v>
          </cell>
          <cell r="J351">
            <v>0</v>
          </cell>
          <cell r="K351">
            <v>17</v>
          </cell>
        </row>
        <row r="352">
          <cell r="A352" t="str">
            <v>POWIAT ZŁOTORYJSKI (WOJ. DOLNOŚLĄSKIE)</v>
          </cell>
          <cell r="B352" t="str">
            <v>TM - Przeciwko życiu i zdrowiu</v>
          </cell>
          <cell r="C352">
            <v>14</v>
          </cell>
          <cell r="D352">
            <v>14</v>
          </cell>
          <cell r="E352">
            <v>0</v>
          </cell>
          <cell r="F352">
            <v>100</v>
          </cell>
          <cell r="H352">
            <v>4</v>
          </cell>
          <cell r="I352">
            <v>14</v>
          </cell>
          <cell r="J352">
            <v>0</v>
          </cell>
          <cell r="K352">
            <v>14</v>
          </cell>
        </row>
        <row r="353">
          <cell r="A353" t="str">
            <v>POWIAT ZŁOTOWSKI (WOJ. WIELKOPOLSKIE)</v>
          </cell>
          <cell r="B353" t="str">
            <v>TM - Przeciwko życiu i zdrowiu</v>
          </cell>
          <cell r="C353">
            <v>14</v>
          </cell>
          <cell r="D353">
            <v>14</v>
          </cell>
          <cell r="E353">
            <v>0</v>
          </cell>
          <cell r="F353">
            <v>100</v>
          </cell>
          <cell r="H353">
            <v>4</v>
          </cell>
          <cell r="I353">
            <v>14</v>
          </cell>
          <cell r="J353">
            <v>0</v>
          </cell>
          <cell r="K353">
            <v>19</v>
          </cell>
        </row>
        <row r="354">
          <cell r="A354" t="str">
            <v>POWIAT ŁASKI (WOJ. ŁÓDZKIE)</v>
          </cell>
          <cell r="B354" t="str">
            <v>TM - Przeciwko życiu i zdrowiu</v>
          </cell>
          <cell r="C354">
            <v>8</v>
          </cell>
          <cell r="D354">
            <v>5</v>
          </cell>
          <cell r="E354">
            <v>0</v>
          </cell>
          <cell r="F354">
            <v>62.5</v>
          </cell>
          <cell r="H354">
            <v>6</v>
          </cell>
          <cell r="I354">
            <v>8</v>
          </cell>
          <cell r="J354">
            <v>0</v>
          </cell>
          <cell r="K354">
            <v>9</v>
          </cell>
        </row>
        <row r="355">
          <cell r="A355" t="str">
            <v>POWIAT ŁAŃCUCKI (WOJ. PODKARPACKIE)</v>
          </cell>
          <cell r="B355" t="str">
            <v>TM - Przeciwko życiu i zdrowiu</v>
          </cell>
          <cell r="C355">
            <v>25</v>
          </cell>
          <cell r="D355">
            <v>24</v>
          </cell>
          <cell r="E355">
            <v>0</v>
          </cell>
          <cell r="F355">
            <v>96</v>
          </cell>
          <cell r="H355">
            <v>22</v>
          </cell>
          <cell r="I355">
            <v>29</v>
          </cell>
          <cell r="J355">
            <v>0</v>
          </cell>
          <cell r="K355">
            <v>26</v>
          </cell>
        </row>
        <row r="356">
          <cell r="A356" t="str">
            <v>POWIAT ŁOBESKI (WOJ. ZACHODNIOPOMORSKIE)</v>
          </cell>
          <cell r="B356" t="str">
            <v>TM - Przeciwko życiu i zdrowiu</v>
          </cell>
          <cell r="C356">
            <v>24</v>
          </cell>
          <cell r="D356">
            <v>22</v>
          </cell>
          <cell r="E356">
            <v>0</v>
          </cell>
          <cell r="F356">
            <v>91.67</v>
          </cell>
          <cell r="H356">
            <v>8</v>
          </cell>
          <cell r="I356">
            <v>18</v>
          </cell>
          <cell r="J356">
            <v>0</v>
          </cell>
          <cell r="K356">
            <v>24</v>
          </cell>
        </row>
        <row r="357">
          <cell r="A357" t="str">
            <v>POWIAT ŁOMŻA (WOJ. PODLASKIE)</v>
          </cell>
          <cell r="B357" t="str">
            <v>TM - Przeciwko życiu i zdrowiu</v>
          </cell>
          <cell r="C357">
            <v>16</v>
          </cell>
          <cell r="D357">
            <v>12</v>
          </cell>
          <cell r="E357">
            <v>0</v>
          </cell>
          <cell r="F357">
            <v>75</v>
          </cell>
          <cell r="H357">
            <v>0</v>
          </cell>
          <cell r="I357">
            <v>15</v>
          </cell>
          <cell r="J357">
            <v>0</v>
          </cell>
          <cell r="K357">
            <v>20</v>
          </cell>
        </row>
        <row r="358">
          <cell r="A358" t="str">
            <v>POWIAT ŁOMŻYŃSKI (WOJ. PODLASKIE)</v>
          </cell>
          <cell r="B358" t="str">
            <v>TM - Przeciwko życiu i zdrowiu</v>
          </cell>
          <cell r="C358">
            <v>4</v>
          </cell>
          <cell r="D358">
            <v>5</v>
          </cell>
          <cell r="E358">
            <v>1</v>
          </cell>
          <cell r="F358">
            <v>100</v>
          </cell>
          <cell r="H358">
            <v>3</v>
          </cell>
          <cell r="I358">
            <v>6</v>
          </cell>
          <cell r="J358">
            <v>0</v>
          </cell>
          <cell r="K358">
            <v>6</v>
          </cell>
        </row>
        <row r="359">
          <cell r="A359" t="str">
            <v>POWIAT ŁOSICKI (WOJ. MAZOWIECKIE)</v>
          </cell>
          <cell r="B359" t="str">
            <v>TM - Przeciwko życiu i zdrowiu</v>
          </cell>
          <cell r="C359">
            <v>9</v>
          </cell>
          <cell r="D359">
            <v>6</v>
          </cell>
          <cell r="E359">
            <v>0</v>
          </cell>
          <cell r="F359">
            <v>66.67</v>
          </cell>
          <cell r="H359">
            <v>6</v>
          </cell>
          <cell r="I359">
            <v>8</v>
          </cell>
          <cell r="J359">
            <v>0</v>
          </cell>
          <cell r="K359">
            <v>12</v>
          </cell>
        </row>
        <row r="360">
          <cell r="A360" t="str">
            <v>POWIAT ŁOWICKI (WOJ. ŁÓDZKIE)</v>
          </cell>
          <cell r="B360" t="str">
            <v>TM - Przeciwko życiu i zdrowiu</v>
          </cell>
          <cell r="C360">
            <v>14</v>
          </cell>
          <cell r="D360">
            <v>12</v>
          </cell>
          <cell r="E360">
            <v>0</v>
          </cell>
          <cell r="F360">
            <v>85.71</v>
          </cell>
          <cell r="H360">
            <v>6</v>
          </cell>
          <cell r="I360">
            <v>11</v>
          </cell>
          <cell r="J360">
            <v>0</v>
          </cell>
          <cell r="K360">
            <v>20</v>
          </cell>
        </row>
        <row r="361">
          <cell r="A361" t="str">
            <v>POWIAT ŁUKOWSKI (WOJ. LUBELSKIE)</v>
          </cell>
          <cell r="B361" t="str">
            <v>TM - Przeciwko życiu i zdrowiu</v>
          </cell>
          <cell r="C361">
            <v>17</v>
          </cell>
          <cell r="D361">
            <v>17</v>
          </cell>
          <cell r="E361">
            <v>0</v>
          </cell>
          <cell r="F361">
            <v>100</v>
          </cell>
          <cell r="H361">
            <v>10</v>
          </cell>
          <cell r="I361">
            <v>24</v>
          </cell>
          <cell r="J361">
            <v>0</v>
          </cell>
          <cell r="K361">
            <v>20</v>
          </cell>
        </row>
        <row r="362">
          <cell r="A362" t="str">
            <v>POWIAT ŁÓDZKI WSCHODNI (WOJ. ŁÓDZKIE)</v>
          </cell>
          <cell r="B362" t="str">
            <v>TM - Przeciwko życiu i zdrowiu</v>
          </cell>
          <cell r="C362">
            <v>11</v>
          </cell>
          <cell r="D362">
            <v>10</v>
          </cell>
          <cell r="E362">
            <v>0</v>
          </cell>
          <cell r="F362">
            <v>90.91</v>
          </cell>
          <cell r="H362">
            <v>8</v>
          </cell>
          <cell r="I362">
            <v>11</v>
          </cell>
          <cell r="J362">
            <v>0</v>
          </cell>
          <cell r="K362">
            <v>12</v>
          </cell>
        </row>
        <row r="363">
          <cell r="A363" t="str">
            <v>POWIAT ŁÓDŹ (WOJ. ŁÓDZKIE)</v>
          </cell>
          <cell r="B363" t="str">
            <v>TM - Przeciwko życiu i zdrowiu</v>
          </cell>
          <cell r="C363">
            <v>213</v>
          </cell>
          <cell r="D363">
            <v>159</v>
          </cell>
          <cell r="E363">
            <v>0</v>
          </cell>
          <cell r="F363">
            <v>74.65</v>
          </cell>
          <cell r="H363">
            <v>0</v>
          </cell>
          <cell r="I363">
            <v>162</v>
          </cell>
          <cell r="J363">
            <v>4</v>
          </cell>
          <cell r="K363">
            <v>295</v>
          </cell>
        </row>
        <row r="364">
          <cell r="A364" t="str">
            <v>POWIAT ŁĘCZYCKI (WOJ. ŁÓDZKIE)</v>
          </cell>
          <cell r="B364" t="str">
            <v>TM - Przeciwko życiu i zdrowiu</v>
          </cell>
          <cell r="C364">
            <v>9</v>
          </cell>
          <cell r="D364">
            <v>8</v>
          </cell>
          <cell r="E364">
            <v>0</v>
          </cell>
          <cell r="F364">
            <v>88.89</v>
          </cell>
          <cell r="H364">
            <v>6</v>
          </cell>
          <cell r="I364">
            <v>7</v>
          </cell>
          <cell r="J364">
            <v>0</v>
          </cell>
          <cell r="K364">
            <v>9</v>
          </cell>
        </row>
        <row r="365">
          <cell r="A365" t="str">
            <v>POWIAT ŁĘCZYŃSKI (WOJ. LUBELSKIE)</v>
          </cell>
          <cell r="B365" t="str">
            <v>TM - Przeciwko życiu i zdrowiu</v>
          </cell>
          <cell r="C365">
            <v>13</v>
          </cell>
          <cell r="D365">
            <v>10</v>
          </cell>
          <cell r="E365">
            <v>0</v>
          </cell>
          <cell r="F365">
            <v>76.92</v>
          </cell>
          <cell r="H365">
            <v>6</v>
          </cell>
          <cell r="I365">
            <v>16</v>
          </cell>
          <cell r="J365">
            <v>0</v>
          </cell>
          <cell r="K365">
            <v>15</v>
          </cell>
        </row>
        <row r="366">
          <cell r="A366" t="str">
            <v>POWIAT ŚREDZKI (WOJ. DOLNOŚLĄSKIE)</v>
          </cell>
          <cell r="B366" t="str">
            <v>TM - Przeciwko życiu i zdrowiu</v>
          </cell>
          <cell r="C366">
            <v>12</v>
          </cell>
          <cell r="D366">
            <v>11</v>
          </cell>
          <cell r="E366">
            <v>0</v>
          </cell>
          <cell r="F366">
            <v>91.67</v>
          </cell>
          <cell r="H366">
            <v>9</v>
          </cell>
          <cell r="I366">
            <v>12</v>
          </cell>
          <cell r="J366">
            <v>0</v>
          </cell>
          <cell r="K366">
            <v>13</v>
          </cell>
        </row>
        <row r="367">
          <cell r="A367" t="str">
            <v>POWIAT ŚREDZKI (WOJ. WIELKOPOLSKIE)</v>
          </cell>
          <cell r="B367" t="str">
            <v>TM - Przeciwko życiu i zdrowiu</v>
          </cell>
          <cell r="C367">
            <v>6</v>
          </cell>
          <cell r="D367">
            <v>6</v>
          </cell>
          <cell r="E367">
            <v>0</v>
          </cell>
          <cell r="F367">
            <v>100</v>
          </cell>
          <cell r="H367">
            <v>3</v>
          </cell>
          <cell r="I367">
            <v>7</v>
          </cell>
          <cell r="J367">
            <v>0</v>
          </cell>
          <cell r="K367">
            <v>8</v>
          </cell>
        </row>
        <row r="368">
          <cell r="A368" t="str">
            <v>POWIAT ŚREMSKI (WOJ. WIELKOPOLSKIE)</v>
          </cell>
          <cell r="B368" t="str">
            <v>TM - Przeciwko życiu i zdrowiu</v>
          </cell>
          <cell r="C368">
            <v>8</v>
          </cell>
          <cell r="D368">
            <v>7</v>
          </cell>
          <cell r="E368">
            <v>0</v>
          </cell>
          <cell r="F368">
            <v>87.5</v>
          </cell>
          <cell r="H368">
            <v>2</v>
          </cell>
          <cell r="I368">
            <v>10</v>
          </cell>
          <cell r="J368">
            <v>0</v>
          </cell>
          <cell r="K368">
            <v>20</v>
          </cell>
        </row>
        <row r="369">
          <cell r="A369" t="str">
            <v>POWIAT ŚWIDNICKI (WOJ. DOLNOŚLĄSKIE)</v>
          </cell>
          <cell r="B369" t="str">
            <v>TM - Przeciwko życiu i zdrowiu</v>
          </cell>
          <cell r="C369">
            <v>47</v>
          </cell>
          <cell r="D369">
            <v>43</v>
          </cell>
          <cell r="E369">
            <v>0</v>
          </cell>
          <cell r="F369">
            <v>91.49</v>
          </cell>
          <cell r="H369">
            <v>9</v>
          </cell>
          <cell r="I369">
            <v>41</v>
          </cell>
          <cell r="J369">
            <v>0</v>
          </cell>
          <cell r="K369">
            <v>57</v>
          </cell>
        </row>
        <row r="370">
          <cell r="A370" t="str">
            <v>POWIAT ŚWIDNICKI (WOJ. LUBELSKIE)</v>
          </cell>
          <cell r="B370" t="str">
            <v>TM - Przeciwko życiu i zdrowiu</v>
          </cell>
          <cell r="C370">
            <v>20</v>
          </cell>
          <cell r="D370">
            <v>20</v>
          </cell>
          <cell r="E370">
            <v>0</v>
          </cell>
          <cell r="F370">
            <v>100</v>
          </cell>
          <cell r="H370">
            <v>7</v>
          </cell>
          <cell r="I370">
            <v>23</v>
          </cell>
          <cell r="J370">
            <v>0</v>
          </cell>
          <cell r="K370">
            <v>20</v>
          </cell>
        </row>
        <row r="371">
          <cell r="A371" t="str">
            <v>POWIAT ŚWIDWIŃSKI (WOJ. ZACHODNIOPOMORSKIE)</v>
          </cell>
          <cell r="B371" t="str">
            <v>TM - Przeciwko życiu i zdrowiu</v>
          </cell>
          <cell r="C371">
            <v>13</v>
          </cell>
          <cell r="D371">
            <v>13</v>
          </cell>
          <cell r="E371">
            <v>0</v>
          </cell>
          <cell r="F371">
            <v>100</v>
          </cell>
          <cell r="H371">
            <v>8</v>
          </cell>
          <cell r="I371">
            <v>18</v>
          </cell>
          <cell r="J371">
            <v>0</v>
          </cell>
          <cell r="K371">
            <v>17</v>
          </cell>
        </row>
        <row r="372">
          <cell r="A372" t="str">
            <v>POWIAT ŚWIEBODZIŃSKI (WOJ. LUBUSKIE)</v>
          </cell>
          <cell r="B372" t="str">
            <v>TM - Przeciwko życiu i zdrowiu</v>
          </cell>
          <cell r="C372">
            <v>11</v>
          </cell>
          <cell r="D372">
            <v>11</v>
          </cell>
          <cell r="E372">
            <v>0</v>
          </cell>
          <cell r="F372">
            <v>100</v>
          </cell>
          <cell r="H372">
            <v>5</v>
          </cell>
          <cell r="I372">
            <v>12</v>
          </cell>
          <cell r="J372">
            <v>2</v>
          </cell>
          <cell r="K372">
            <v>14</v>
          </cell>
        </row>
        <row r="373">
          <cell r="A373" t="str">
            <v>POWIAT ŚWIECKI (WOJ. KUJAWSKO-POMORSKIE)</v>
          </cell>
          <cell r="B373" t="str">
            <v>TM - Przeciwko życiu i zdrowiu</v>
          </cell>
          <cell r="C373">
            <v>26</v>
          </cell>
          <cell r="D373">
            <v>23</v>
          </cell>
          <cell r="E373">
            <v>0</v>
          </cell>
          <cell r="F373">
            <v>88.46</v>
          </cell>
          <cell r="H373">
            <v>13</v>
          </cell>
          <cell r="I373">
            <v>23</v>
          </cell>
          <cell r="J373">
            <v>1</v>
          </cell>
          <cell r="K373">
            <v>57</v>
          </cell>
        </row>
        <row r="374">
          <cell r="A374" t="str">
            <v>POWIAT ŚWINOUJŚCIE (WOJ. ZACHODNIOPOMORSKIE)</v>
          </cell>
          <cell r="B374" t="str">
            <v>TM - Przeciwko życiu i zdrowiu</v>
          </cell>
          <cell r="C374">
            <v>18</v>
          </cell>
          <cell r="D374">
            <v>17</v>
          </cell>
          <cell r="E374">
            <v>0</v>
          </cell>
          <cell r="F374">
            <v>94.44</v>
          </cell>
          <cell r="H374">
            <v>0</v>
          </cell>
          <cell r="I374">
            <v>19</v>
          </cell>
          <cell r="J374">
            <v>0</v>
          </cell>
          <cell r="K374">
            <v>22</v>
          </cell>
        </row>
        <row r="375">
          <cell r="A375" t="str">
            <v>POWIAT ŚWIĘTOCHŁOWICE (WOJ. ŚLĄSKIE)</v>
          </cell>
          <cell r="B375" t="str">
            <v>TM - Przeciwko życiu i zdrowiu</v>
          </cell>
          <cell r="C375">
            <v>15</v>
          </cell>
          <cell r="D375">
            <v>15</v>
          </cell>
          <cell r="E375">
            <v>0</v>
          </cell>
          <cell r="F375">
            <v>100</v>
          </cell>
          <cell r="H375">
            <v>0</v>
          </cell>
          <cell r="I375">
            <v>15</v>
          </cell>
          <cell r="J375">
            <v>0</v>
          </cell>
          <cell r="K375">
            <v>33</v>
          </cell>
        </row>
        <row r="376">
          <cell r="A376" t="str">
            <v>POWIAT ŻAGAŃSKI (WOJ. LUBUSKIE)</v>
          </cell>
          <cell r="B376" t="str">
            <v>TM - Przeciwko życiu i zdrowiu</v>
          </cell>
          <cell r="C376">
            <v>19</v>
          </cell>
          <cell r="D376">
            <v>17</v>
          </cell>
          <cell r="E376">
            <v>0</v>
          </cell>
          <cell r="F376">
            <v>89.47</v>
          </cell>
          <cell r="H376">
            <v>8</v>
          </cell>
          <cell r="I376">
            <v>13</v>
          </cell>
          <cell r="J376">
            <v>0</v>
          </cell>
          <cell r="K376">
            <v>21</v>
          </cell>
        </row>
        <row r="377">
          <cell r="A377" t="str">
            <v>POWIAT ŻARSKI (WOJ. LUBUSKIE)</v>
          </cell>
          <cell r="B377" t="str">
            <v>TM - Przeciwko życiu i zdrowiu</v>
          </cell>
          <cell r="C377">
            <v>36</v>
          </cell>
          <cell r="D377">
            <v>35</v>
          </cell>
          <cell r="E377">
            <v>0</v>
          </cell>
          <cell r="F377">
            <v>97.22</v>
          </cell>
          <cell r="H377">
            <v>14</v>
          </cell>
          <cell r="I377">
            <v>45</v>
          </cell>
          <cell r="J377">
            <v>2</v>
          </cell>
          <cell r="K377">
            <v>41</v>
          </cell>
        </row>
        <row r="378">
          <cell r="A378" t="str">
            <v>POWIAT ŻNIŃSKI (WOJ. KUJAWSKO-POMORSKIE)</v>
          </cell>
          <cell r="B378" t="str">
            <v>TM - Przeciwko życiu i zdrowiu</v>
          </cell>
          <cell r="C378">
            <v>14</v>
          </cell>
          <cell r="D378">
            <v>13</v>
          </cell>
          <cell r="E378">
            <v>0</v>
          </cell>
          <cell r="F378">
            <v>92.86</v>
          </cell>
          <cell r="H378">
            <v>5</v>
          </cell>
          <cell r="I378">
            <v>14</v>
          </cell>
          <cell r="J378">
            <v>0</v>
          </cell>
          <cell r="K378">
            <v>17</v>
          </cell>
        </row>
        <row r="379">
          <cell r="A379" t="str">
            <v>POWIAT ŻORY (WOJ. ŚLĄSKIE)</v>
          </cell>
          <cell r="B379" t="str">
            <v>TM - Przeciwko życiu i zdrowiu</v>
          </cell>
          <cell r="C379">
            <v>19</v>
          </cell>
          <cell r="D379">
            <v>19</v>
          </cell>
          <cell r="E379">
            <v>1</v>
          </cell>
          <cell r="F379">
            <v>95</v>
          </cell>
          <cell r="H379">
            <v>0</v>
          </cell>
          <cell r="I379">
            <v>18</v>
          </cell>
          <cell r="J379">
            <v>0</v>
          </cell>
          <cell r="K379">
            <v>23</v>
          </cell>
        </row>
        <row r="380">
          <cell r="A380" t="str">
            <v>POWIAT ŻUROMIŃSKI (WOJ. MAZOWIECKIE)</v>
          </cell>
          <cell r="B380" t="str">
            <v>TM - Przeciwko życiu i zdrowiu</v>
          </cell>
          <cell r="C380">
            <v>6</v>
          </cell>
          <cell r="D380">
            <v>5</v>
          </cell>
          <cell r="E380">
            <v>0</v>
          </cell>
          <cell r="F380">
            <v>83.33</v>
          </cell>
          <cell r="H380">
            <v>2</v>
          </cell>
          <cell r="I380">
            <v>6</v>
          </cell>
          <cell r="J380">
            <v>0</v>
          </cell>
          <cell r="K380">
            <v>7</v>
          </cell>
        </row>
        <row r="381">
          <cell r="A381" t="str">
            <v>POWIAT ŻYRARDOWSKI (WOJ. MAZOWIECKIE)</v>
          </cell>
          <cell r="B381" t="str">
            <v>TM - Przeciwko życiu i zdrowiu</v>
          </cell>
          <cell r="C381">
            <v>14</v>
          </cell>
          <cell r="D381">
            <v>11</v>
          </cell>
          <cell r="E381">
            <v>0</v>
          </cell>
          <cell r="F381">
            <v>78.57</v>
          </cell>
          <cell r="H381">
            <v>3</v>
          </cell>
          <cell r="I381">
            <v>13</v>
          </cell>
          <cell r="J381">
            <v>0</v>
          </cell>
          <cell r="K381">
            <v>14</v>
          </cell>
        </row>
        <row r="382">
          <cell r="A382" t="str">
            <v>POWIAT ŻYWIECKI (WOJ. ŚLĄSKIE)</v>
          </cell>
          <cell r="B382" t="str">
            <v>TM - Przeciwko życiu i zdrowiu</v>
          </cell>
          <cell r="C382">
            <v>40</v>
          </cell>
          <cell r="D382">
            <v>37</v>
          </cell>
          <cell r="E382">
            <v>0</v>
          </cell>
          <cell r="F382">
            <v>92.5</v>
          </cell>
          <cell r="H382">
            <v>29</v>
          </cell>
          <cell r="I382">
            <v>39</v>
          </cell>
          <cell r="J382">
            <v>0</v>
          </cell>
          <cell r="K382">
            <v>46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hyperlink" Target="../AppData/Documents%20and%20Settings/jasinskas/Dane%20aplikacji/Microsoft/Excel/Tablice.xls#'Spis%20tablic%20%20%20%20%20List%20of%20tables'!A1"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26"/>
  <sheetViews>
    <sheetView tabSelected="1" zoomScaleSheetLayoutView="100" workbookViewId="0" topLeftCell="A1">
      <selection activeCell="A1" sqref="A1:B1"/>
    </sheetView>
  </sheetViews>
  <sheetFormatPr defaultColWidth="8.796875" defaultRowHeight="14.25"/>
  <cols>
    <col min="1" max="1" width="7.09765625" style="6" customWidth="1"/>
    <col min="2" max="2" width="77.59765625" style="1" customWidth="1"/>
    <col min="3" max="7" width="9" style="1440" customWidth="1"/>
    <col min="8" max="59" width="9" style="1196" customWidth="1"/>
    <col min="60" max="16384" width="9" style="1" customWidth="1"/>
  </cols>
  <sheetData>
    <row r="1" spans="1:2" ht="15.95" customHeight="1">
      <c r="A1" s="1657" t="s">
        <v>2</v>
      </c>
      <c r="B1" s="1658"/>
    </row>
    <row r="2" spans="1:4" ht="15.95" customHeight="1">
      <c r="A2" s="1659" t="s">
        <v>1</v>
      </c>
      <c r="B2" s="1659"/>
      <c r="D2" s="1442"/>
    </row>
    <row r="3" spans="1:59" s="5" customFormat="1" ht="33" customHeight="1">
      <c r="A3" s="1660" t="s">
        <v>1822</v>
      </c>
      <c r="B3" s="1661"/>
      <c r="C3" s="1441"/>
      <c r="D3" s="1441"/>
      <c r="E3" s="1441"/>
      <c r="F3" s="1441"/>
      <c r="G3" s="1441"/>
      <c r="H3" s="1197"/>
      <c r="I3" s="1197"/>
      <c r="J3" s="1197"/>
      <c r="K3" s="1197"/>
      <c r="L3" s="1197"/>
      <c r="M3" s="1197"/>
      <c r="N3" s="1197"/>
      <c r="O3" s="1197"/>
      <c r="P3" s="1197"/>
      <c r="Q3" s="1197"/>
      <c r="R3" s="1197"/>
      <c r="S3" s="1197"/>
      <c r="T3" s="1197"/>
      <c r="U3" s="1197"/>
      <c r="V3" s="1197"/>
      <c r="W3" s="1197"/>
      <c r="X3" s="1197"/>
      <c r="Y3" s="1197"/>
      <c r="Z3" s="1197"/>
      <c r="AA3" s="1197"/>
      <c r="AB3" s="1197"/>
      <c r="AC3" s="1197"/>
      <c r="AD3" s="1197"/>
      <c r="AE3" s="1197"/>
      <c r="AF3" s="1197"/>
      <c r="AG3" s="1197"/>
      <c r="AH3" s="1197"/>
      <c r="AI3" s="1197"/>
      <c r="AJ3" s="1197"/>
      <c r="AK3" s="1197"/>
      <c r="AL3" s="1197"/>
      <c r="AM3" s="1197"/>
      <c r="AN3" s="1197"/>
      <c r="AO3" s="1197"/>
      <c r="AP3" s="1197"/>
      <c r="AQ3" s="1197"/>
      <c r="AR3" s="1197"/>
      <c r="AS3" s="1197"/>
      <c r="AT3" s="1197"/>
      <c r="AU3" s="1197"/>
      <c r="AV3" s="1197"/>
      <c r="AW3" s="1197"/>
      <c r="AX3" s="1197"/>
      <c r="AY3" s="1197"/>
      <c r="AZ3" s="1197"/>
      <c r="BA3" s="1197"/>
      <c r="BB3" s="1197"/>
      <c r="BC3" s="1197"/>
      <c r="BD3" s="1197"/>
      <c r="BE3" s="1197"/>
      <c r="BF3" s="1197"/>
      <c r="BG3" s="1197"/>
    </row>
    <row r="4" spans="1:2" ht="24.75" customHeight="1">
      <c r="A4" s="7" t="s">
        <v>614</v>
      </c>
      <c r="B4" s="7" t="s">
        <v>1823</v>
      </c>
    </row>
    <row r="5" spans="2:7" ht="24.75" customHeight="1">
      <c r="B5" s="1195" t="s">
        <v>1824</v>
      </c>
      <c r="F5" s="1196"/>
      <c r="G5" s="1196"/>
    </row>
    <row r="6" ht="24.75" customHeight="1">
      <c r="B6" s="1195" t="s">
        <v>1825</v>
      </c>
    </row>
    <row r="7" ht="24.75" customHeight="1">
      <c r="B7" s="1195" t="s">
        <v>1826</v>
      </c>
    </row>
    <row r="8" ht="24.75" customHeight="1">
      <c r="B8" s="1195" t="s">
        <v>1827</v>
      </c>
    </row>
    <row r="9" ht="24.75" customHeight="1">
      <c r="B9" s="1195" t="s">
        <v>1828</v>
      </c>
    </row>
    <row r="10" spans="1:59" s="5" customFormat="1" ht="33" customHeight="1">
      <c r="A10" s="1656" t="s">
        <v>1829</v>
      </c>
      <c r="B10" s="1656"/>
      <c r="C10" s="1441"/>
      <c r="D10" s="1441"/>
      <c r="E10" s="1441"/>
      <c r="F10" s="1441"/>
      <c r="G10" s="1441"/>
      <c r="H10" s="1197"/>
      <c r="I10" s="1197"/>
      <c r="J10" s="1197"/>
      <c r="K10" s="1197"/>
      <c r="L10" s="1197"/>
      <c r="M10" s="1197"/>
      <c r="N10" s="1197"/>
      <c r="O10" s="1197"/>
      <c r="P10" s="1197"/>
      <c r="Q10" s="1197"/>
      <c r="R10" s="1197"/>
      <c r="S10" s="1197"/>
      <c r="T10" s="1197"/>
      <c r="U10" s="1197"/>
      <c r="V10" s="1197"/>
      <c r="W10" s="1197"/>
      <c r="X10" s="1197"/>
      <c r="Y10" s="1197"/>
      <c r="Z10" s="1197"/>
      <c r="AA10" s="1197"/>
      <c r="AB10" s="1197"/>
      <c r="AC10" s="1197"/>
      <c r="AD10" s="1197"/>
      <c r="AE10" s="1197"/>
      <c r="AF10" s="1197"/>
      <c r="AG10" s="1197"/>
      <c r="AH10" s="1197"/>
      <c r="AI10" s="1197"/>
      <c r="AJ10" s="1197"/>
      <c r="AK10" s="1197"/>
      <c r="AL10" s="1197"/>
      <c r="AM10" s="1197"/>
      <c r="AN10" s="1197"/>
      <c r="AO10" s="1197"/>
      <c r="AP10" s="1197"/>
      <c r="AQ10" s="1197"/>
      <c r="AR10" s="1197"/>
      <c r="AS10" s="1197"/>
      <c r="AT10" s="1197"/>
      <c r="AU10" s="1197"/>
      <c r="AV10" s="1197"/>
      <c r="AW10" s="1197"/>
      <c r="AX10" s="1197"/>
      <c r="AY10" s="1197"/>
      <c r="AZ10" s="1197"/>
      <c r="BA10" s="1197"/>
      <c r="BB10" s="1197"/>
      <c r="BC10" s="1197"/>
      <c r="BD10" s="1197"/>
      <c r="BE10" s="1197"/>
      <c r="BF10" s="1197"/>
      <c r="BG10" s="1197"/>
    </row>
    <row r="11" spans="1:2" ht="24.75" customHeight="1">
      <c r="A11" s="7" t="s">
        <v>615</v>
      </c>
      <c r="B11" s="1072" t="s">
        <v>1843</v>
      </c>
    </row>
    <row r="12" spans="1:59" s="5" customFormat="1" ht="33" customHeight="1">
      <c r="A12" s="1656" t="s">
        <v>1830</v>
      </c>
      <c r="B12" s="1656"/>
      <c r="C12" s="1441"/>
      <c r="D12" s="1441"/>
      <c r="E12" s="1441"/>
      <c r="F12" s="1441"/>
      <c r="G12" s="1441"/>
      <c r="H12" s="1197"/>
      <c r="I12" s="1197"/>
      <c r="J12" s="1197"/>
      <c r="K12" s="1197"/>
      <c r="L12" s="1197"/>
      <c r="M12" s="1197"/>
      <c r="N12" s="1197"/>
      <c r="O12" s="1197"/>
      <c r="P12" s="1197"/>
      <c r="Q12" s="1197"/>
      <c r="R12" s="1197"/>
      <c r="S12" s="1197"/>
      <c r="T12" s="1197"/>
      <c r="U12" s="1197"/>
      <c r="V12" s="1197"/>
      <c r="W12" s="1197"/>
      <c r="X12" s="1197"/>
      <c r="Y12" s="1197"/>
      <c r="Z12" s="1197"/>
      <c r="AA12" s="1197"/>
      <c r="AB12" s="1197"/>
      <c r="AC12" s="1197"/>
      <c r="AD12" s="1197"/>
      <c r="AE12" s="1197"/>
      <c r="AF12" s="1197"/>
      <c r="AG12" s="1197"/>
      <c r="AH12" s="1197"/>
      <c r="AI12" s="1197"/>
      <c r="AJ12" s="1197"/>
      <c r="AK12" s="1197"/>
      <c r="AL12" s="1197"/>
      <c r="AM12" s="1197"/>
      <c r="AN12" s="1197"/>
      <c r="AO12" s="1197"/>
      <c r="AP12" s="1197"/>
      <c r="AQ12" s="1197"/>
      <c r="AR12" s="1197"/>
      <c r="AS12" s="1197"/>
      <c r="AT12" s="1197"/>
      <c r="AU12" s="1197"/>
      <c r="AV12" s="1197"/>
      <c r="AW12" s="1197"/>
      <c r="AX12" s="1197"/>
      <c r="AY12" s="1197"/>
      <c r="AZ12" s="1197"/>
      <c r="BA12" s="1197"/>
      <c r="BB12" s="1197"/>
      <c r="BC12" s="1197"/>
      <c r="BD12" s="1197"/>
      <c r="BE12" s="1197"/>
      <c r="BF12" s="1197"/>
      <c r="BG12" s="1197"/>
    </row>
    <row r="13" spans="1:2" ht="24.75" customHeight="1">
      <c r="A13" s="7" t="s">
        <v>616</v>
      </c>
      <c r="B13" s="1072" t="s">
        <v>1844</v>
      </c>
    </row>
    <row r="14" spans="1:2" ht="24.75" customHeight="1">
      <c r="A14" s="2"/>
      <c r="B14" s="1195" t="s">
        <v>1824</v>
      </c>
    </row>
    <row r="15" spans="1:2" ht="24.75" customHeight="1">
      <c r="A15" s="2"/>
      <c r="B15" s="1195" t="s">
        <v>1825</v>
      </c>
    </row>
    <row r="16" spans="1:2" ht="24.75" customHeight="1">
      <c r="A16" s="2"/>
      <c r="B16" s="1195" t="s">
        <v>1826</v>
      </c>
    </row>
    <row r="17" spans="1:2" ht="24.75" customHeight="1">
      <c r="A17" s="7" t="s">
        <v>617</v>
      </c>
      <c r="B17" s="1072" t="s">
        <v>1848</v>
      </c>
    </row>
    <row r="18" spans="1:2" ht="24.75" customHeight="1">
      <c r="A18" s="2"/>
      <c r="B18" s="1195" t="s">
        <v>1824</v>
      </c>
    </row>
    <row r="19" spans="1:2" ht="24.75" customHeight="1">
      <c r="A19" s="2"/>
      <c r="B19" s="1195" t="s">
        <v>1825</v>
      </c>
    </row>
    <row r="20" spans="1:2" ht="24.75" customHeight="1">
      <c r="A20" s="7" t="s">
        <v>618</v>
      </c>
      <c r="B20" s="1072" t="s">
        <v>1849</v>
      </c>
    </row>
    <row r="21" spans="1:2" ht="24.75" customHeight="1">
      <c r="A21" s="2"/>
      <c r="B21" s="1195" t="s">
        <v>1824</v>
      </c>
    </row>
    <row r="22" spans="1:2" ht="24.75" customHeight="1">
      <c r="A22" s="2"/>
      <c r="B22" s="1195" t="s">
        <v>1825</v>
      </c>
    </row>
    <row r="23" spans="1:2" ht="24.75" customHeight="1">
      <c r="A23" s="7" t="s">
        <v>619</v>
      </c>
      <c r="B23" s="1072" t="s">
        <v>1850</v>
      </c>
    </row>
    <row r="24" spans="1:2" ht="48">
      <c r="A24" s="7" t="s">
        <v>620</v>
      </c>
      <c r="B24" s="1072" t="s">
        <v>1851</v>
      </c>
    </row>
    <row r="25" spans="1:2" ht="24.75" customHeight="1">
      <c r="A25" s="2"/>
      <c r="B25" s="1195" t="s">
        <v>1824</v>
      </c>
    </row>
    <row r="26" spans="1:2" ht="24.75" customHeight="1">
      <c r="A26" s="2"/>
      <c r="B26" s="1195" t="s">
        <v>1825</v>
      </c>
    </row>
    <row r="27" spans="1:2" ht="24.75" customHeight="1">
      <c r="A27" s="7" t="s">
        <v>621</v>
      </c>
      <c r="B27" s="1072" t="s">
        <v>1845</v>
      </c>
    </row>
    <row r="28" spans="1:2" ht="24.75" customHeight="1">
      <c r="A28" s="1203" t="s">
        <v>622</v>
      </c>
      <c r="B28" s="1072" t="s">
        <v>1846</v>
      </c>
    </row>
    <row r="29" spans="1:59" s="5" customFormat="1" ht="33" customHeight="1">
      <c r="A29" s="1656" t="s">
        <v>1831</v>
      </c>
      <c r="B29" s="1656"/>
      <c r="C29" s="1441"/>
      <c r="D29" s="1441"/>
      <c r="E29" s="1441"/>
      <c r="F29" s="1441"/>
      <c r="G29" s="1441"/>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1197"/>
      <c r="AJ29" s="1197"/>
      <c r="AK29" s="1197"/>
      <c r="AL29" s="1197"/>
      <c r="AM29" s="1197"/>
      <c r="AN29" s="1197"/>
      <c r="AO29" s="1197"/>
      <c r="AP29" s="1197"/>
      <c r="AQ29" s="1197"/>
      <c r="AR29" s="1197"/>
      <c r="AS29" s="1197"/>
      <c r="AT29" s="1197"/>
      <c r="AU29" s="1197"/>
      <c r="AV29" s="1197"/>
      <c r="AW29" s="1197"/>
      <c r="AX29" s="1197"/>
      <c r="AY29" s="1197"/>
      <c r="AZ29" s="1197"/>
      <c r="BA29" s="1197"/>
      <c r="BB29" s="1197"/>
      <c r="BC29" s="1197"/>
      <c r="BD29" s="1197"/>
      <c r="BE29" s="1197"/>
      <c r="BF29" s="1197"/>
      <c r="BG29" s="1197"/>
    </row>
    <row r="30" spans="1:2" ht="24.75" customHeight="1">
      <c r="A30" s="7" t="s">
        <v>623</v>
      </c>
      <c r="B30" s="1072" t="s">
        <v>1847</v>
      </c>
    </row>
    <row r="31" spans="1:2" ht="24.75" customHeight="1">
      <c r="A31" s="7"/>
      <c r="B31" s="1195" t="s">
        <v>1824</v>
      </c>
    </row>
    <row r="32" spans="1:2" ht="24.75" customHeight="1">
      <c r="A32" s="7"/>
      <c r="B32" s="1195" t="s">
        <v>1825</v>
      </c>
    </row>
    <row r="33" spans="1:2" ht="24.75" customHeight="1">
      <c r="A33" s="7" t="s">
        <v>624</v>
      </c>
      <c r="B33" s="1072" t="s">
        <v>1852</v>
      </c>
    </row>
    <row r="34" spans="1:59" s="5" customFormat="1" ht="33" customHeight="1">
      <c r="A34" s="1656" t="s">
        <v>1854</v>
      </c>
      <c r="B34" s="1656"/>
      <c r="C34" s="1441"/>
      <c r="D34" s="1441"/>
      <c r="E34" s="1441"/>
      <c r="F34" s="1441"/>
      <c r="G34" s="1441"/>
      <c r="H34" s="1197"/>
      <c r="I34" s="1197"/>
      <c r="J34" s="1197"/>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7"/>
      <c r="AH34" s="1197"/>
      <c r="AI34" s="1197"/>
      <c r="AJ34" s="1197"/>
      <c r="AK34" s="1197"/>
      <c r="AL34" s="1197"/>
      <c r="AM34" s="1197"/>
      <c r="AN34" s="1197"/>
      <c r="AO34" s="1197"/>
      <c r="AP34" s="1197"/>
      <c r="AQ34" s="1197"/>
      <c r="AR34" s="1197"/>
      <c r="AS34" s="1197"/>
      <c r="AT34" s="1197"/>
      <c r="AU34" s="1197"/>
      <c r="AV34" s="1197"/>
      <c r="AW34" s="1197"/>
      <c r="AX34" s="1197"/>
      <c r="AY34" s="1197"/>
      <c r="AZ34" s="1197"/>
      <c r="BA34" s="1197"/>
      <c r="BB34" s="1197"/>
      <c r="BC34" s="1197"/>
      <c r="BD34" s="1197"/>
      <c r="BE34" s="1197"/>
      <c r="BF34" s="1197"/>
      <c r="BG34" s="1197"/>
    </row>
    <row r="35" spans="1:2" ht="24.75" customHeight="1">
      <c r="A35" s="7" t="s">
        <v>625</v>
      </c>
      <c r="B35" s="1072" t="s">
        <v>1853</v>
      </c>
    </row>
    <row r="36" spans="1:2" ht="24.75" customHeight="1">
      <c r="A36" s="7"/>
      <c r="B36" s="1195" t="s">
        <v>1856</v>
      </c>
    </row>
    <row r="37" spans="1:2" ht="24.75" customHeight="1">
      <c r="A37" s="7"/>
      <c r="B37" s="1195" t="s">
        <v>1857</v>
      </c>
    </row>
    <row r="38" spans="1:2" ht="24.75" customHeight="1">
      <c r="A38" s="7" t="s">
        <v>626</v>
      </c>
      <c r="B38" s="1072" t="s">
        <v>1858</v>
      </c>
    </row>
    <row r="39" spans="1:2" ht="24.75" customHeight="1">
      <c r="A39" s="4"/>
      <c r="B39" s="1195" t="s">
        <v>1859</v>
      </c>
    </row>
    <row r="40" spans="1:2" ht="24.75" customHeight="1">
      <c r="A40" s="4"/>
      <c r="B40" s="1195" t="s">
        <v>1860</v>
      </c>
    </row>
    <row r="41" spans="1:2" ht="24.75" customHeight="1">
      <c r="A41" s="4"/>
      <c r="B41" s="1195" t="s">
        <v>1861</v>
      </c>
    </row>
    <row r="42" spans="1:2" ht="35.45" customHeight="1">
      <c r="A42" s="7" t="s">
        <v>627</v>
      </c>
      <c r="B42" s="1072" t="s">
        <v>1862</v>
      </c>
    </row>
    <row r="43" spans="1:2" ht="24.75" customHeight="1">
      <c r="A43" s="7"/>
      <c r="B43" s="1195" t="s">
        <v>1856</v>
      </c>
    </row>
    <row r="44" spans="1:2" ht="24.75" customHeight="1">
      <c r="A44" s="7"/>
      <c r="B44" s="1195" t="s">
        <v>1857</v>
      </c>
    </row>
    <row r="45" spans="1:2" ht="24.75" customHeight="1">
      <c r="A45" s="7"/>
      <c r="B45" s="1195" t="s">
        <v>1863</v>
      </c>
    </row>
    <row r="46" spans="1:2" ht="24.75" customHeight="1">
      <c r="A46" s="7" t="s">
        <v>628</v>
      </c>
      <c r="B46" s="1072" t="s">
        <v>1864</v>
      </c>
    </row>
    <row r="47" spans="1:2" ht="24.75" customHeight="1">
      <c r="A47" s="7" t="s">
        <v>629</v>
      </c>
      <c r="B47" s="1072" t="s">
        <v>1870</v>
      </c>
    </row>
    <row r="48" spans="1:2" ht="24.75" customHeight="1">
      <c r="A48" s="2"/>
      <c r="B48" s="1195" t="s">
        <v>1871</v>
      </c>
    </row>
    <row r="49" spans="1:2" ht="24.75" customHeight="1">
      <c r="A49" s="2"/>
      <c r="B49" s="1195" t="s">
        <v>1865</v>
      </c>
    </row>
    <row r="50" spans="1:59" s="5" customFormat="1" ht="33" customHeight="1">
      <c r="A50" s="1656" t="s">
        <v>1832</v>
      </c>
      <c r="B50" s="1656"/>
      <c r="C50" s="1441"/>
      <c r="D50" s="1441"/>
      <c r="E50" s="1441"/>
      <c r="F50" s="1441"/>
      <c r="G50" s="1441"/>
      <c r="H50" s="1197"/>
      <c r="I50" s="1197"/>
      <c r="J50" s="1197"/>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7"/>
      <c r="AH50" s="1197"/>
      <c r="AI50" s="1197"/>
      <c r="AJ50" s="1197"/>
      <c r="AK50" s="1197"/>
      <c r="AL50" s="1197"/>
      <c r="AM50" s="1197"/>
      <c r="AN50" s="1197"/>
      <c r="AO50" s="1197"/>
      <c r="AP50" s="1197"/>
      <c r="AQ50" s="1197"/>
      <c r="AR50" s="1197"/>
      <c r="AS50" s="1197"/>
      <c r="AT50" s="1197"/>
      <c r="AU50" s="1197"/>
      <c r="AV50" s="1197"/>
      <c r="AW50" s="1197"/>
      <c r="AX50" s="1197"/>
      <c r="AY50" s="1197"/>
      <c r="AZ50" s="1197"/>
      <c r="BA50" s="1197"/>
      <c r="BB50" s="1197"/>
      <c r="BC50" s="1197"/>
      <c r="BD50" s="1197"/>
      <c r="BE50" s="1197"/>
      <c r="BF50" s="1197"/>
      <c r="BG50" s="1197"/>
    </row>
    <row r="51" spans="1:2" ht="24.75" customHeight="1">
      <c r="A51" s="7" t="s">
        <v>630</v>
      </c>
      <c r="B51" s="1072" t="s">
        <v>1873</v>
      </c>
    </row>
    <row r="52" spans="1:2" ht="24.75" customHeight="1">
      <c r="A52" s="7" t="s">
        <v>631</v>
      </c>
      <c r="B52" s="1072" t="s">
        <v>1874</v>
      </c>
    </row>
    <row r="53" spans="1:2" ht="24.75" customHeight="1">
      <c r="A53" s="7" t="s">
        <v>632</v>
      </c>
      <c r="B53" s="1072" t="s">
        <v>1875</v>
      </c>
    </row>
    <row r="54" spans="1:2" ht="24.75" customHeight="1">
      <c r="A54" s="7" t="s">
        <v>633</v>
      </c>
      <c r="B54" s="1072" t="s">
        <v>1876</v>
      </c>
    </row>
    <row r="55" spans="1:59" s="5" customFormat="1" ht="33" customHeight="1">
      <c r="A55" s="1656" t="s">
        <v>1833</v>
      </c>
      <c r="B55" s="1656"/>
      <c r="C55" s="1441"/>
      <c r="D55" s="1441"/>
      <c r="E55" s="1441"/>
      <c r="F55" s="1441"/>
      <c r="G55" s="1441"/>
      <c r="H55" s="1197"/>
      <c r="I55" s="1197"/>
      <c r="J55" s="1197"/>
      <c r="K55" s="1197"/>
      <c r="L55" s="1197"/>
      <c r="M55" s="1197"/>
      <c r="N55" s="1197"/>
      <c r="O55" s="1197"/>
      <c r="P55" s="1197"/>
      <c r="Q55" s="1197"/>
      <c r="R55" s="1197"/>
      <c r="S55" s="1197"/>
      <c r="T55" s="1197"/>
      <c r="U55" s="1197"/>
      <c r="V55" s="1197"/>
      <c r="W55" s="1197"/>
      <c r="X55" s="1197"/>
      <c r="Y55" s="1197"/>
      <c r="Z55" s="1197"/>
      <c r="AA55" s="1197"/>
      <c r="AB55" s="1197"/>
      <c r="AC55" s="1197"/>
      <c r="AD55" s="1197"/>
      <c r="AE55" s="1197"/>
      <c r="AF55" s="1197"/>
      <c r="AG55" s="1197"/>
      <c r="AH55" s="1197"/>
      <c r="AI55" s="1197"/>
      <c r="AJ55" s="1197"/>
      <c r="AK55" s="1197"/>
      <c r="AL55" s="1197"/>
      <c r="AM55" s="1197"/>
      <c r="AN55" s="1197"/>
      <c r="AO55" s="1197"/>
      <c r="AP55" s="1197"/>
      <c r="AQ55" s="1197"/>
      <c r="AR55" s="1197"/>
      <c r="AS55" s="1197"/>
      <c r="AT55" s="1197"/>
      <c r="AU55" s="1197"/>
      <c r="AV55" s="1197"/>
      <c r="AW55" s="1197"/>
      <c r="AX55" s="1197"/>
      <c r="AY55" s="1197"/>
      <c r="AZ55" s="1197"/>
      <c r="BA55" s="1197"/>
      <c r="BB55" s="1197"/>
      <c r="BC55" s="1197"/>
      <c r="BD55" s="1197"/>
      <c r="BE55" s="1197"/>
      <c r="BF55" s="1197"/>
      <c r="BG55" s="1197"/>
    </row>
    <row r="56" spans="1:2" ht="24.75" customHeight="1">
      <c r="A56" s="7" t="s">
        <v>634</v>
      </c>
      <c r="B56" s="1072" t="s">
        <v>1877</v>
      </c>
    </row>
    <row r="57" spans="1:2" ht="24.75" customHeight="1">
      <c r="A57" s="7"/>
      <c r="B57" s="1195" t="s">
        <v>1866</v>
      </c>
    </row>
    <row r="58" spans="1:2" ht="24.75" customHeight="1">
      <c r="A58" s="7"/>
      <c r="B58" s="1195" t="s">
        <v>1865</v>
      </c>
    </row>
    <row r="59" spans="1:2" ht="24.75" customHeight="1">
      <c r="A59" s="7" t="s">
        <v>635</v>
      </c>
      <c r="B59" s="1198" t="s">
        <v>1872</v>
      </c>
    </row>
    <row r="60" spans="1:59" s="5" customFormat="1" ht="33" customHeight="1">
      <c r="A60" s="1656" t="s">
        <v>1834</v>
      </c>
      <c r="B60" s="1656"/>
      <c r="C60" s="1441"/>
      <c r="D60" s="1441"/>
      <c r="E60" s="1441"/>
      <c r="F60" s="1441"/>
      <c r="G60" s="1441"/>
      <c r="H60" s="1197"/>
      <c r="I60" s="1197"/>
      <c r="J60" s="1197"/>
      <c r="K60" s="1197"/>
      <c r="L60" s="1197"/>
      <c r="M60" s="1197"/>
      <c r="N60" s="1197"/>
      <c r="O60" s="1197"/>
      <c r="P60" s="1197"/>
      <c r="Q60" s="1197"/>
      <c r="R60" s="1197"/>
      <c r="S60" s="1197"/>
      <c r="T60" s="1197"/>
      <c r="U60" s="1197"/>
      <c r="V60" s="1197"/>
      <c r="W60" s="1197"/>
      <c r="X60" s="1197"/>
      <c r="Y60" s="1197"/>
      <c r="Z60" s="1197"/>
      <c r="AA60" s="1197"/>
      <c r="AB60" s="1197"/>
      <c r="AC60" s="1197"/>
      <c r="AD60" s="1197"/>
      <c r="AE60" s="1197"/>
      <c r="AF60" s="1197"/>
      <c r="AG60" s="1197"/>
      <c r="AH60" s="1197"/>
      <c r="AI60" s="1197"/>
      <c r="AJ60" s="1197"/>
      <c r="AK60" s="1197"/>
      <c r="AL60" s="1197"/>
      <c r="AM60" s="1197"/>
      <c r="AN60" s="1197"/>
      <c r="AO60" s="1197"/>
      <c r="AP60" s="1197"/>
      <c r="AQ60" s="1197"/>
      <c r="AR60" s="1197"/>
      <c r="AS60" s="1197"/>
      <c r="AT60" s="1197"/>
      <c r="AU60" s="1197"/>
      <c r="AV60" s="1197"/>
      <c r="AW60" s="1197"/>
      <c r="AX60" s="1197"/>
      <c r="AY60" s="1197"/>
      <c r="AZ60" s="1197"/>
      <c r="BA60" s="1197"/>
      <c r="BB60" s="1197"/>
      <c r="BC60" s="1197"/>
      <c r="BD60" s="1197"/>
      <c r="BE60" s="1197"/>
      <c r="BF60" s="1197"/>
      <c r="BG60" s="1197"/>
    </row>
    <row r="61" spans="1:2" ht="24.75" customHeight="1">
      <c r="A61" s="7" t="s">
        <v>636</v>
      </c>
      <c r="B61" s="1072" t="s">
        <v>1878</v>
      </c>
    </row>
    <row r="62" spans="1:2" ht="24.75" customHeight="1">
      <c r="A62" s="3"/>
      <c r="B62" s="1195" t="s">
        <v>1866</v>
      </c>
    </row>
    <row r="63" spans="1:2" ht="24.75" customHeight="1">
      <c r="A63" s="3"/>
      <c r="B63" s="1195" t="s">
        <v>1865</v>
      </c>
    </row>
    <row r="64" spans="1:2" ht="24.75" customHeight="1">
      <c r="A64" s="7" t="s">
        <v>637</v>
      </c>
      <c r="B64" s="1072" t="s">
        <v>1879</v>
      </c>
    </row>
    <row r="65" spans="1:2" ht="24.75" customHeight="1">
      <c r="A65" s="3"/>
      <c r="B65" s="1195" t="s">
        <v>1866</v>
      </c>
    </row>
    <row r="66" spans="1:2" ht="24.75" customHeight="1">
      <c r="A66" s="2"/>
      <c r="B66" s="1195" t="s">
        <v>1865</v>
      </c>
    </row>
    <row r="67" spans="1:59" s="5" customFormat="1" ht="33" customHeight="1">
      <c r="A67" s="1656" t="s">
        <v>1835</v>
      </c>
      <c r="B67" s="1656"/>
      <c r="C67" s="1441"/>
      <c r="D67" s="1441"/>
      <c r="E67" s="1441"/>
      <c r="F67" s="1441"/>
      <c r="G67" s="1441"/>
      <c r="H67" s="1197"/>
      <c r="I67" s="1197"/>
      <c r="J67" s="1197"/>
      <c r="K67" s="1197"/>
      <c r="L67" s="1197"/>
      <c r="M67" s="1197"/>
      <c r="N67" s="1197"/>
      <c r="O67" s="1197"/>
      <c r="P67" s="1197"/>
      <c r="Q67" s="1197"/>
      <c r="R67" s="1197"/>
      <c r="S67" s="1197"/>
      <c r="T67" s="1197"/>
      <c r="U67" s="1197"/>
      <c r="V67" s="1197"/>
      <c r="W67" s="1197"/>
      <c r="X67" s="1197"/>
      <c r="Y67" s="1197"/>
      <c r="Z67" s="1197"/>
      <c r="AA67" s="1197"/>
      <c r="AB67" s="1197"/>
      <c r="AC67" s="1197"/>
      <c r="AD67" s="1197"/>
      <c r="AE67" s="1197"/>
      <c r="AF67" s="1197"/>
      <c r="AG67" s="1197"/>
      <c r="AH67" s="1197"/>
      <c r="AI67" s="1197"/>
      <c r="AJ67" s="1197"/>
      <c r="AK67" s="1197"/>
      <c r="AL67" s="1197"/>
      <c r="AM67" s="1197"/>
      <c r="AN67" s="1197"/>
      <c r="AO67" s="1197"/>
      <c r="AP67" s="1197"/>
      <c r="AQ67" s="1197"/>
      <c r="AR67" s="1197"/>
      <c r="AS67" s="1197"/>
      <c r="AT67" s="1197"/>
      <c r="AU67" s="1197"/>
      <c r="AV67" s="1197"/>
      <c r="AW67" s="1197"/>
      <c r="AX67" s="1197"/>
      <c r="AY67" s="1197"/>
      <c r="AZ67" s="1197"/>
      <c r="BA67" s="1197"/>
      <c r="BB67" s="1197"/>
      <c r="BC67" s="1197"/>
      <c r="BD67" s="1197"/>
      <c r="BE67" s="1197"/>
      <c r="BF67" s="1197"/>
      <c r="BG67" s="1197"/>
    </row>
    <row r="68" spans="1:2" ht="24.75" customHeight="1">
      <c r="A68" s="7" t="s">
        <v>638</v>
      </c>
      <c r="B68" s="1072" t="s">
        <v>1880</v>
      </c>
    </row>
    <row r="69" spans="1:2" ht="24.75" customHeight="1">
      <c r="A69" s="3"/>
      <c r="B69" s="1195" t="s">
        <v>1866</v>
      </c>
    </row>
    <row r="70" spans="1:2" ht="24.75" customHeight="1">
      <c r="A70" s="3"/>
      <c r="B70" s="1195" t="s">
        <v>1865</v>
      </c>
    </row>
    <row r="71" spans="1:2" ht="24.75" customHeight="1">
      <c r="A71" s="7" t="s">
        <v>639</v>
      </c>
      <c r="B71" s="1072" t="s">
        <v>1881</v>
      </c>
    </row>
    <row r="72" spans="1:2" ht="24.75" customHeight="1">
      <c r="A72" s="7" t="s">
        <v>640</v>
      </c>
      <c r="B72" s="1072" t="s">
        <v>1882</v>
      </c>
    </row>
    <row r="73" spans="1:59" s="5" customFormat="1" ht="33" customHeight="1">
      <c r="A73" s="1656" t="s">
        <v>1836</v>
      </c>
      <c r="B73" s="1656"/>
      <c r="C73" s="1441"/>
      <c r="D73" s="1441"/>
      <c r="E73" s="1441"/>
      <c r="F73" s="1441"/>
      <c r="G73" s="1441"/>
      <c r="H73" s="1197"/>
      <c r="I73" s="1197"/>
      <c r="J73" s="1197"/>
      <c r="K73" s="1197"/>
      <c r="L73" s="1197"/>
      <c r="M73" s="1197"/>
      <c r="N73" s="1197"/>
      <c r="O73" s="1197"/>
      <c r="P73" s="1197"/>
      <c r="Q73" s="1197"/>
      <c r="R73" s="1197"/>
      <c r="S73" s="1197"/>
      <c r="T73" s="1197"/>
      <c r="U73" s="1197"/>
      <c r="V73" s="1197"/>
      <c r="W73" s="1197"/>
      <c r="X73" s="1197"/>
      <c r="Y73" s="1197"/>
      <c r="Z73" s="1197"/>
      <c r="AA73" s="1197"/>
      <c r="AB73" s="1197"/>
      <c r="AC73" s="1197"/>
      <c r="AD73" s="1197"/>
      <c r="AE73" s="1197"/>
      <c r="AF73" s="1197"/>
      <c r="AG73" s="1197"/>
      <c r="AH73" s="1197"/>
      <c r="AI73" s="1197"/>
      <c r="AJ73" s="1197"/>
      <c r="AK73" s="1197"/>
      <c r="AL73" s="1197"/>
      <c r="AM73" s="1197"/>
      <c r="AN73" s="1197"/>
      <c r="AO73" s="1197"/>
      <c r="AP73" s="1197"/>
      <c r="AQ73" s="1197"/>
      <c r="AR73" s="1197"/>
      <c r="AS73" s="1197"/>
      <c r="AT73" s="1197"/>
      <c r="AU73" s="1197"/>
      <c r="AV73" s="1197"/>
      <c r="AW73" s="1197"/>
      <c r="AX73" s="1197"/>
      <c r="AY73" s="1197"/>
      <c r="AZ73" s="1197"/>
      <c r="BA73" s="1197"/>
      <c r="BB73" s="1197"/>
      <c r="BC73" s="1197"/>
      <c r="BD73" s="1197"/>
      <c r="BE73" s="1197"/>
      <c r="BF73" s="1197"/>
      <c r="BG73" s="1197"/>
    </row>
    <row r="74" spans="1:2" ht="24.75" customHeight="1">
      <c r="A74" s="7" t="s">
        <v>641</v>
      </c>
      <c r="B74" s="1072" t="s">
        <v>1883</v>
      </c>
    </row>
    <row r="75" spans="1:2" ht="24.75" customHeight="1">
      <c r="A75" s="4"/>
      <c r="B75" s="1195" t="s">
        <v>1866</v>
      </c>
    </row>
    <row r="76" spans="1:2" ht="24.75" customHeight="1">
      <c r="A76" s="4"/>
      <c r="B76" s="1195" t="s">
        <v>1865</v>
      </c>
    </row>
    <row r="77" spans="1:59" s="5" customFormat="1" ht="33" customHeight="1">
      <c r="A77" s="1656" t="s">
        <v>1837</v>
      </c>
      <c r="B77" s="1656"/>
      <c r="C77" s="1441"/>
      <c r="D77" s="1441"/>
      <c r="E77" s="1441"/>
      <c r="F77" s="1441"/>
      <c r="G77" s="1441"/>
      <c r="H77" s="1197"/>
      <c r="I77" s="1197"/>
      <c r="J77" s="1197"/>
      <c r="K77" s="1197"/>
      <c r="L77" s="1197"/>
      <c r="M77" s="1197"/>
      <c r="N77" s="1197"/>
      <c r="O77" s="1197"/>
      <c r="P77" s="1197"/>
      <c r="Q77" s="1197"/>
      <c r="R77" s="1197"/>
      <c r="S77" s="1197"/>
      <c r="T77" s="1197"/>
      <c r="U77" s="1197"/>
      <c r="V77" s="1197"/>
      <c r="W77" s="1197"/>
      <c r="X77" s="1197"/>
      <c r="Y77" s="1197"/>
      <c r="Z77" s="1197"/>
      <c r="AA77" s="1197"/>
      <c r="AB77" s="1197"/>
      <c r="AC77" s="1197"/>
      <c r="AD77" s="1197"/>
      <c r="AE77" s="1197"/>
      <c r="AF77" s="1197"/>
      <c r="AG77" s="1197"/>
      <c r="AH77" s="1197"/>
      <c r="AI77" s="1197"/>
      <c r="AJ77" s="1197"/>
      <c r="AK77" s="1197"/>
      <c r="AL77" s="1197"/>
      <c r="AM77" s="1197"/>
      <c r="AN77" s="1197"/>
      <c r="AO77" s="1197"/>
      <c r="AP77" s="1197"/>
      <c r="AQ77" s="1197"/>
      <c r="AR77" s="1197"/>
      <c r="AS77" s="1197"/>
      <c r="AT77" s="1197"/>
      <c r="AU77" s="1197"/>
      <c r="AV77" s="1197"/>
      <c r="AW77" s="1197"/>
      <c r="AX77" s="1197"/>
      <c r="AY77" s="1197"/>
      <c r="AZ77" s="1197"/>
      <c r="BA77" s="1197"/>
      <c r="BB77" s="1197"/>
      <c r="BC77" s="1197"/>
      <c r="BD77" s="1197"/>
      <c r="BE77" s="1197"/>
      <c r="BF77" s="1197"/>
      <c r="BG77" s="1197"/>
    </row>
    <row r="78" spans="1:2" ht="24.75" customHeight="1">
      <c r="A78" s="7" t="s">
        <v>642</v>
      </c>
      <c r="B78" s="1072" t="s">
        <v>1884</v>
      </c>
    </row>
    <row r="79" spans="1:2" ht="24.75" customHeight="1">
      <c r="A79" s="3"/>
      <c r="B79" s="1195" t="s">
        <v>1866</v>
      </c>
    </row>
    <row r="80" spans="1:2" ht="24.75" customHeight="1">
      <c r="A80" s="3"/>
      <c r="B80" s="1195" t="s">
        <v>1865</v>
      </c>
    </row>
    <row r="81" spans="1:59" s="5" customFormat="1" ht="33" customHeight="1">
      <c r="A81" s="1656" t="s">
        <v>1838</v>
      </c>
      <c r="B81" s="1656"/>
      <c r="C81" s="1441"/>
      <c r="D81" s="1441"/>
      <c r="E81" s="1441"/>
      <c r="F81" s="1441"/>
      <c r="G81" s="1441"/>
      <c r="H81" s="1197"/>
      <c r="I81" s="1197"/>
      <c r="J81" s="1197"/>
      <c r="K81" s="1197"/>
      <c r="L81" s="1197"/>
      <c r="M81" s="1197"/>
      <c r="N81" s="1197"/>
      <c r="O81" s="1197"/>
      <c r="P81" s="1197"/>
      <c r="Q81" s="1197"/>
      <c r="R81" s="1197"/>
      <c r="S81" s="1197"/>
      <c r="T81" s="1197"/>
      <c r="U81" s="1197"/>
      <c r="V81" s="1197"/>
      <c r="W81" s="1197"/>
      <c r="X81" s="1197"/>
      <c r="Y81" s="1197"/>
      <c r="Z81" s="1197"/>
      <c r="AA81" s="1197"/>
      <c r="AB81" s="1197"/>
      <c r="AC81" s="1197"/>
      <c r="AD81" s="1197"/>
      <c r="AE81" s="1197"/>
      <c r="AF81" s="1197"/>
      <c r="AG81" s="1197"/>
      <c r="AH81" s="1197"/>
      <c r="AI81" s="1197"/>
      <c r="AJ81" s="1197"/>
      <c r="AK81" s="1197"/>
      <c r="AL81" s="1197"/>
      <c r="AM81" s="1197"/>
      <c r="AN81" s="1197"/>
      <c r="AO81" s="1197"/>
      <c r="AP81" s="1197"/>
      <c r="AQ81" s="1197"/>
      <c r="AR81" s="1197"/>
      <c r="AS81" s="1197"/>
      <c r="AT81" s="1197"/>
      <c r="AU81" s="1197"/>
      <c r="AV81" s="1197"/>
      <c r="AW81" s="1197"/>
      <c r="AX81" s="1197"/>
      <c r="AY81" s="1197"/>
      <c r="AZ81" s="1197"/>
      <c r="BA81" s="1197"/>
      <c r="BB81" s="1197"/>
      <c r="BC81" s="1197"/>
      <c r="BD81" s="1197"/>
      <c r="BE81" s="1197"/>
      <c r="BF81" s="1197"/>
      <c r="BG81" s="1197"/>
    </row>
    <row r="82" spans="1:2" ht="24">
      <c r="A82" s="7" t="s">
        <v>643</v>
      </c>
      <c r="B82" s="1072" t="s">
        <v>1885</v>
      </c>
    </row>
    <row r="83" spans="1:2" ht="24.75" customHeight="1">
      <c r="A83" s="2"/>
      <c r="B83" s="1195" t="s">
        <v>1866</v>
      </c>
    </row>
    <row r="84" spans="1:2" ht="24.75" customHeight="1">
      <c r="A84" s="2"/>
      <c r="B84" s="1195" t="s">
        <v>1865</v>
      </c>
    </row>
    <row r="85" spans="1:2" ht="24.75" customHeight="1">
      <c r="A85" s="2"/>
      <c r="B85" s="1195" t="s">
        <v>1867</v>
      </c>
    </row>
    <row r="86" spans="1:2" ht="24.75" customHeight="1">
      <c r="A86" s="2"/>
      <c r="B86" s="1195" t="s">
        <v>1868</v>
      </c>
    </row>
    <row r="87" spans="1:2" ht="24.75" customHeight="1">
      <c r="A87" s="2"/>
      <c r="B87" s="1195" t="s">
        <v>1869</v>
      </c>
    </row>
    <row r="88" spans="1:59" s="5" customFormat="1" ht="33" customHeight="1">
      <c r="A88" s="1656" t="s">
        <v>1839</v>
      </c>
      <c r="B88" s="1656"/>
      <c r="C88" s="1441"/>
      <c r="D88" s="1441"/>
      <c r="E88" s="1441"/>
      <c r="F88" s="1441"/>
      <c r="G88" s="1441"/>
      <c r="H88" s="1197"/>
      <c r="I88" s="1197"/>
      <c r="J88" s="1197"/>
      <c r="K88" s="1197"/>
      <c r="L88" s="1197"/>
      <c r="M88" s="1197"/>
      <c r="N88" s="1197"/>
      <c r="O88" s="1197"/>
      <c r="P88" s="1197"/>
      <c r="Q88" s="1197"/>
      <c r="R88" s="1197"/>
      <c r="S88" s="1197"/>
      <c r="T88" s="1197"/>
      <c r="U88" s="1197"/>
      <c r="V88" s="1197"/>
      <c r="W88" s="1197"/>
      <c r="X88" s="1197"/>
      <c r="Y88" s="1197"/>
      <c r="Z88" s="1197"/>
      <c r="AA88" s="1197"/>
      <c r="AB88" s="1197"/>
      <c r="AC88" s="1197"/>
      <c r="AD88" s="1197"/>
      <c r="AE88" s="1197"/>
      <c r="AF88" s="1197"/>
      <c r="AG88" s="1197"/>
      <c r="AH88" s="1197"/>
      <c r="AI88" s="1197"/>
      <c r="AJ88" s="1197"/>
      <c r="AK88" s="1197"/>
      <c r="AL88" s="1197"/>
      <c r="AM88" s="1197"/>
      <c r="AN88" s="1197"/>
      <c r="AO88" s="1197"/>
      <c r="AP88" s="1197"/>
      <c r="AQ88" s="1197"/>
      <c r="AR88" s="1197"/>
      <c r="AS88" s="1197"/>
      <c r="AT88" s="1197"/>
      <c r="AU88" s="1197"/>
      <c r="AV88" s="1197"/>
      <c r="AW88" s="1197"/>
      <c r="AX88" s="1197"/>
      <c r="AY88" s="1197"/>
      <c r="AZ88" s="1197"/>
      <c r="BA88" s="1197"/>
      <c r="BB88" s="1197"/>
      <c r="BC88" s="1197"/>
      <c r="BD88" s="1197"/>
      <c r="BE88" s="1197"/>
      <c r="BF88" s="1197"/>
      <c r="BG88" s="1197"/>
    </row>
    <row r="89" spans="1:2" ht="48">
      <c r="A89" s="1573" t="s">
        <v>807</v>
      </c>
      <c r="B89" s="1594" t="s">
        <v>2366</v>
      </c>
    </row>
    <row r="90" spans="1:59" s="5" customFormat="1" ht="33" customHeight="1">
      <c r="A90" s="1656" t="s">
        <v>1840</v>
      </c>
      <c r="B90" s="1656"/>
      <c r="C90" s="1441"/>
      <c r="D90" s="1441"/>
      <c r="E90" s="1441"/>
      <c r="F90" s="1441"/>
      <c r="G90" s="1441"/>
      <c r="H90" s="1197"/>
      <c r="I90" s="1197"/>
      <c r="J90" s="1197"/>
      <c r="K90" s="1197"/>
      <c r="L90" s="1197"/>
      <c r="M90" s="1197"/>
      <c r="N90" s="1197"/>
      <c r="O90" s="1197"/>
      <c r="P90" s="1197"/>
      <c r="Q90" s="1197"/>
      <c r="R90" s="1197"/>
      <c r="S90" s="1197"/>
      <c r="T90" s="1197"/>
      <c r="U90" s="1197"/>
      <c r="V90" s="1197"/>
      <c r="W90" s="1197"/>
      <c r="X90" s="1197"/>
      <c r="Y90" s="1197"/>
      <c r="Z90" s="1197"/>
      <c r="AA90" s="1197"/>
      <c r="AB90" s="1197"/>
      <c r="AC90" s="1197"/>
      <c r="AD90" s="1197"/>
      <c r="AE90" s="1197"/>
      <c r="AF90" s="1197"/>
      <c r="AG90" s="1197"/>
      <c r="AH90" s="1197"/>
      <c r="AI90" s="1197"/>
      <c r="AJ90" s="1197"/>
      <c r="AK90" s="1197"/>
      <c r="AL90" s="1197"/>
      <c r="AM90" s="1197"/>
      <c r="AN90" s="1197"/>
      <c r="AO90" s="1197"/>
      <c r="AP90" s="1197"/>
      <c r="AQ90" s="1197"/>
      <c r="AR90" s="1197"/>
      <c r="AS90" s="1197"/>
      <c r="AT90" s="1197"/>
      <c r="AU90" s="1197"/>
      <c r="AV90" s="1197"/>
      <c r="AW90" s="1197"/>
      <c r="AX90" s="1197"/>
      <c r="AY90" s="1197"/>
      <c r="AZ90" s="1197"/>
      <c r="BA90" s="1197"/>
      <c r="BB90" s="1197"/>
      <c r="BC90" s="1197"/>
      <c r="BD90" s="1197"/>
      <c r="BE90" s="1197"/>
      <c r="BF90" s="1197"/>
      <c r="BG90" s="1197"/>
    </row>
    <row r="91" spans="1:2" ht="24.75" customHeight="1">
      <c r="A91" s="7" t="s">
        <v>808</v>
      </c>
      <c r="B91" s="1072" t="s">
        <v>1886</v>
      </c>
    </row>
    <row r="92" spans="1:2" ht="24.75" customHeight="1">
      <c r="A92" s="2"/>
      <c r="B92" s="1195" t="s">
        <v>1866</v>
      </c>
    </row>
    <row r="93" spans="1:2" ht="24.75" customHeight="1">
      <c r="A93" s="2"/>
      <c r="B93" s="1195" t="s">
        <v>1900</v>
      </c>
    </row>
    <row r="94" spans="1:2" ht="24.75" customHeight="1">
      <c r="A94" s="7" t="s">
        <v>644</v>
      </c>
      <c r="B94" s="1072" t="s">
        <v>1887</v>
      </c>
    </row>
    <row r="95" spans="1:2" ht="24.75" customHeight="1">
      <c r="A95" s="2"/>
      <c r="B95" s="1195" t="s">
        <v>1824</v>
      </c>
    </row>
    <row r="96" spans="1:2" ht="24.75" customHeight="1">
      <c r="A96" s="2"/>
      <c r="B96" s="1195" t="s">
        <v>1865</v>
      </c>
    </row>
    <row r="97" spans="1:59" s="5" customFormat="1" ht="33" customHeight="1">
      <c r="A97" s="1656" t="s">
        <v>1841</v>
      </c>
      <c r="B97" s="1656"/>
      <c r="C97" s="1441"/>
      <c r="D97" s="1441"/>
      <c r="E97" s="1441"/>
      <c r="F97" s="1441"/>
      <c r="G97" s="1441"/>
      <c r="H97" s="1197"/>
      <c r="I97" s="1197"/>
      <c r="J97" s="1197"/>
      <c r="K97" s="1197"/>
      <c r="L97" s="1197"/>
      <c r="M97" s="1197"/>
      <c r="N97" s="1197"/>
      <c r="O97" s="1197"/>
      <c r="P97" s="1197"/>
      <c r="Q97" s="1197"/>
      <c r="R97" s="1197"/>
      <c r="S97" s="1197"/>
      <c r="T97" s="1197"/>
      <c r="U97" s="1197"/>
      <c r="V97" s="1197"/>
      <c r="W97" s="1197"/>
      <c r="X97" s="1197"/>
      <c r="Y97" s="1197"/>
      <c r="Z97" s="1197"/>
      <c r="AA97" s="1197"/>
      <c r="AB97" s="1197"/>
      <c r="AC97" s="1197"/>
      <c r="AD97" s="1197"/>
      <c r="AE97" s="1197"/>
      <c r="AF97" s="1197"/>
      <c r="AG97" s="1197"/>
      <c r="AH97" s="1197"/>
      <c r="AI97" s="1197"/>
      <c r="AJ97" s="1197"/>
      <c r="AK97" s="1197"/>
      <c r="AL97" s="1197"/>
      <c r="AM97" s="1197"/>
      <c r="AN97" s="1197"/>
      <c r="AO97" s="1197"/>
      <c r="AP97" s="1197"/>
      <c r="AQ97" s="1197"/>
      <c r="AR97" s="1197"/>
      <c r="AS97" s="1197"/>
      <c r="AT97" s="1197"/>
      <c r="AU97" s="1197"/>
      <c r="AV97" s="1197"/>
      <c r="AW97" s="1197"/>
      <c r="AX97" s="1197"/>
      <c r="AY97" s="1197"/>
      <c r="AZ97" s="1197"/>
      <c r="BA97" s="1197"/>
      <c r="BB97" s="1197"/>
      <c r="BC97" s="1197"/>
      <c r="BD97" s="1197"/>
      <c r="BE97" s="1197"/>
      <c r="BF97" s="1197"/>
      <c r="BG97" s="1197"/>
    </row>
    <row r="98" spans="1:2" ht="24.75" customHeight="1">
      <c r="A98" s="7" t="s">
        <v>645</v>
      </c>
      <c r="B98" s="1548" t="s">
        <v>2288</v>
      </c>
    </row>
    <row r="99" spans="1:2" ht="24.75" customHeight="1">
      <c r="A99" s="4"/>
      <c r="B99" s="1195" t="s">
        <v>1866</v>
      </c>
    </row>
    <row r="100" spans="1:2" ht="24.75" customHeight="1">
      <c r="A100" s="4"/>
      <c r="B100" s="1195" t="s">
        <v>1865</v>
      </c>
    </row>
    <row r="101" spans="1:2" ht="24.75" customHeight="1">
      <c r="A101" s="4"/>
      <c r="B101" s="1195" t="s">
        <v>1867</v>
      </c>
    </row>
    <row r="102" spans="1:2" ht="24.75" customHeight="1">
      <c r="A102" s="1573" t="s">
        <v>646</v>
      </c>
      <c r="B102" s="1594" t="s">
        <v>2367</v>
      </c>
    </row>
    <row r="103" spans="1:2" ht="24.75" customHeight="1">
      <c r="A103" s="7" t="s">
        <v>647</v>
      </c>
      <c r="B103" s="1072" t="s">
        <v>1888</v>
      </c>
    </row>
    <row r="104" spans="1:2" ht="24.75" customHeight="1">
      <c r="A104" s="7" t="s">
        <v>648</v>
      </c>
      <c r="B104" s="1072" t="s">
        <v>1889</v>
      </c>
    </row>
    <row r="105" spans="1:2" ht="24.75" customHeight="1">
      <c r="A105" s="7" t="s">
        <v>649</v>
      </c>
      <c r="B105" s="1072" t="s">
        <v>1890</v>
      </c>
    </row>
    <row r="106" spans="1:2" ht="24.75" customHeight="1">
      <c r="A106" s="1573" t="s">
        <v>650</v>
      </c>
      <c r="B106" s="1594" t="s">
        <v>2368</v>
      </c>
    </row>
    <row r="107" spans="1:2" ht="24.75" customHeight="1">
      <c r="A107" s="1594" t="s">
        <v>2370</v>
      </c>
      <c r="B107" s="1594" t="s">
        <v>2369</v>
      </c>
    </row>
    <row r="108" spans="1:2" ht="50.1" customHeight="1">
      <c r="A108" s="1595" t="s">
        <v>809</v>
      </c>
      <c r="B108" s="1594" t="s">
        <v>2371</v>
      </c>
    </row>
    <row r="109" spans="1:2" ht="24.75" customHeight="1">
      <c r="A109" s="1573" t="s">
        <v>810</v>
      </c>
      <c r="B109" s="1594" t="s">
        <v>2372</v>
      </c>
    </row>
    <row r="110" spans="1:2" ht="24.75" customHeight="1">
      <c r="A110" s="7" t="s">
        <v>651</v>
      </c>
      <c r="B110" s="1072" t="s">
        <v>1891</v>
      </c>
    </row>
    <row r="111" spans="1:2" ht="24.75" customHeight="1">
      <c r="A111" s="2"/>
      <c r="B111" s="1195" t="s">
        <v>1871</v>
      </c>
    </row>
    <row r="112" spans="1:2" ht="24.75" customHeight="1">
      <c r="A112" s="2"/>
      <c r="B112" s="1195" t="s">
        <v>1892</v>
      </c>
    </row>
    <row r="113" spans="1:59" s="5" customFormat="1" ht="33" customHeight="1">
      <c r="A113" s="1656" t="s">
        <v>1842</v>
      </c>
      <c r="B113" s="1656"/>
      <c r="C113" s="1441"/>
      <c r="D113" s="1441"/>
      <c r="E113" s="1441"/>
      <c r="F113" s="1441"/>
      <c r="G113" s="1441"/>
      <c r="H113" s="1072"/>
      <c r="I113" s="1197"/>
      <c r="J113" s="1197"/>
      <c r="K113" s="1197"/>
      <c r="L113" s="1197"/>
      <c r="M113" s="1197"/>
      <c r="N113" s="1197"/>
      <c r="O113" s="1197"/>
      <c r="P113" s="1197"/>
      <c r="Q113" s="1197"/>
      <c r="R113" s="1197"/>
      <c r="S113" s="1197"/>
      <c r="T113" s="1197"/>
      <c r="U113" s="1197"/>
      <c r="V113" s="1197"/>
      <c r="W113" s="1197"/>
      <c r="X113" s="1197"/>
      <c r="Y113" s="1197"/>
      <c r="Z113" s="1197"/>
      <c r="AA113" s="1197"/>
      <c r="AB113" s="1197"/>
      <c r="AC113" s="1197"/>
      <c r="AD113" s="1197"/>
      <c r="AE113" s="1197"/>
      <c r="AF113" s="1197"/>
      <c r="AG113" s="1197"/>
      <c r="AH113" s="1197"/>
      <c r="AI113" s="1197"/>
      <c r="AJ113" s="1197"/>
      <c r="AK113" s="1197"/>
      <c r="AL113" s="1197"/>
      <c r="AM113" s="1197"/>
      <c r="AN113" s="1197"/>
      <c r="AO113" s="1197"/>
      <c r="AP113" s="1197"/>
      <c r="AQ113" s="1197"/>
      <c r="AR113" s="1197"/>
      <c r="AS113" s="1197"/>
      <c r="AT113" s="1197"/>
      <c r="AU113" s="1197"/>
      <c r="AV113" s="1197"/>
      <c r="AW113" s="1197"/>
      <c r="AX113" s="1197"/>
      <c r="AY113" s="1197"/>
      <c r="AZ113" s="1197"/>
      <c r="BA113" s="1197"/>
      <c r="BB113" s="1197"/>
      <c r="BC113" s="1197"/>
      <c r="BD113" s="1197"/>
      <c r="BE113" s="1197"/>
      <c r="BF113" s="1197"/>
      <c r="BG113" s="1197"/>
    </row>
    <row r="114" spans="1:8" ht="24.75" customHeight="1">
      <c r="A114" s="7" t="s">
        <v>652</v>
      </c>
      <c r="B114" s="1072" t="s">
        <v>1893</v>
      </c>
      <c r="H114" s="1072"/>
    </row>
    <row r="115" spans="1:8" ht="24.75" customHeight="1">
      <c r="A115" s="7"/>
      <c r="B115" s="1195" t="s">
        <v>1871</v>
      </c>
      <c r="H115" s="1072"/>
    </row>
    <row r="116" spans="1:8" ht="24.75" customHeight="1">
      <c r="A116" s="7"/>
      <c r="B116" s="1195" t="s">
        <v>1892</v>
      </c>
      <c r="H116" s="1072"/>
    </row>
    <row r="117" spans="1:8" ht="24.75" customHeight="1">
      <c r="A117" s="7"/>
      <c r="B117" s="1200" t="s">
        <v>1855</v>
      </c>
      <c r="H117" s="1072"/>
    </row>
    <row r="118" spans="1:8" ht="24.75" customHeight="1">
      <c r="A118" s="7"/>
      <c r="B118" s="1195" t="s">
        <v>1894</v>
      </c>
      <c r="H118" s="1072"/>
    </row>
    <row r="119" spans="1:8" ht="24.75" customHeight="1">
      <c r="A119" s="7" t="s">
        <v>653</v>
      </c>
      <c r="B119" s="1072" t="s">
        <v>1895</v>
      </c>
      <c r="H119" s="1072"/>
    </row>
    <row r="120" spans="1:2" ht="24.75" customHeight="1">
      <c r="A120" s="7"/>
      <c r="B120" s="1195" t="s">
        <v>1871</v>
      </c>
    </row>
    <row r="121" spans="1:2" ht="24.75" customHeight="1">
      <c r="A121" s="7"/>
      <c r="B121" s="1200" t="s">
        <v>825</v>
      </c>
    </row>
    <row r="122" spans="1:2" ht="24.75" customHeight="1">
      <c r="A122" s="7"/>
      <c r="B122" s="1195" t="s">
        <v>1896</v>
      </c>
    </row>
    <row r="123" spans="1:2" ht="24.75" customHeight="1">
      <c r="A123" s="4"/>
      <c r="B123" s="1195" t="s">
        <v>1894</v>
      </c>
    </row>
    <row r="124" spans="1:2" ht="24.75" customHeight="1">
      <c r="A124" s="4"/>
      <c r="B124" s="1195" t="s">
        <v>1897</v>
      </c>
    </row>
    <row r="125" spans="1:2" ht="24.75" customHeight="1">
      <c r="A125" s="4"/>
      <c r="B125" s="1195" t="s">
        <v>1898</v>
      </c>
    </row>
    <row r="126" spans="1:2" ht="24.75" customHeight="1">
      <c r="A126" s="2"/>
      <c r="B126" s="1195" t="s">
        <v>1899</v>
      </c>
    </row>
    <row r="127" ht="24.75" customHeight="1"/>
    <row r="128" ht="24.75" customHeight="1"/>
    <row r="129" ht="24.75" customHeight="1"/>
    <row r="130" ht="24.75" customHeight="1"/>
    <row r="131" ht="24.75" customHeight="1"/>
    <row r="132" ht="24.75" customHeight="1"/>
    <row r="133" ht="24.75" customHeight="1"/>
    <row r="134" ht="24.75" customHeight="1"/>
    <row r="135" ht="24.75" customHeight="1"/>
  </sheetData>
  <mergeCells count="18">
    <mergeCell ref="A67:B67"/>
    <mergeCell ref="A60:B60"/>
    <mergeCell ref="A113:B113"/>
    <mergeCell ref="A97:B97"/>
    <mergeCell ref="A90:B90"/>
    <mergeCell ref="A88:B88"/>
    <mergeCell ref="A77:B77"/>
    <mergeCell ref="A73:B73"/>
    <mergeCell ref="A81:B81"/>
    <mergeCell ref="A55:B55"/>
    <mergeCell ref="A1:B1"/>
    <mergeCell ref="A2:B2"/>
    <mergeCell ref="A3:B3"/>
    <mergeCell ref="A10:B10"/>
    <mergeCell ref="A12:B12"/>
    <mergeCell ref="A29:B29"/>
    <mergeCell ref="A50:B50"/>
    <mergeCell ref="A34:B34"/>
  </mergeCells>
  <hyperlinks>
    <hyperlink ref="B13" location="Tabl.3CZ.1!A3" tooltip="Link do tablicy 3 Pracujący w sektorze przedsiębiostw" display="Tabl.3CZ.1!A3"/>
    <hyperlink ref="B17" location="Tabl.4CZ.1!A1" tooltip="Link do tablicy 4 Przeciętne zatrudnienie w sektorze przedsiębiorstw" display="Tabl.4CZ.1!A1"/>
    <hyperlink ref="B20" location="'Tabl.5CZ.1 '!A1" tooltip="Link do tablicy 5 Bezrobotni zarejestrowani i oferty pracy" display="'Tabl.5CZ.1 '!A1"/>
    <hyperlink ref="B23" location="Tabl.6!A1" tooltip="Link do tablicy 6 Bezrobotni zarejestrowani, będący w szczególnej sytuacji na rynku pracy" display="Tabl.6!A1"/>
    <hyperlink ref="B52" location="Tabl.18!A1" tooltip="Link do tablicy 18 Przeciętne ceny skupu ważniejszych produktów rolnych" display="Tabl.18!A1"/>
    <hyperlink ref="B53" location="Tabl.19!A1" tooltip="Link do tablicy 19 Przeciętne ceny uzyskiwane przez rolników na targowiskach" display="Tabl.19!A1"/>
    <hyperlink ref="B54" location="Tabl.20!A1" tooltip="Link do tablicy 20 Relacje cen w rolnictwie" display="Tabl.20!A1"/>
    <hyperlink ref="B59" location="Tabl.22!A1" tooltip="Link do tablicy 22 Mieszkania" display="Tabl.22!A1"/>
    <hyperlink ref="B68" location="Tabl.25CZ.1!A1" tooltip="Link do tablicy 25 Produkcja sprzedana przemysłu" display="Tabl.25CZ.1!A1"/>
    <hyperlink ref="B72" location="Tabl.27!A1" tooltip="Link do tablicy 27 Produkcja sprzedana budownictwa" display="Tabl.27!A1"/>
    <hyperlink ref="B24" location="Tabl.7CZ.1!A1" tooltip="Link do tablicy 7 Bezrobotni zarejestrowani według poziomu wykształcenia, wieku, czasu pozostawania bez pracy i stażu pracy" display="Tabl.7CZ.1!A1"/>
    <hyperlink ref="B27" location="Tabl.8!A1" tooltip="Link do tablicy 8 Aktywność ekonomiczna ludności - na podstawie BAEL" display="Tabl.8!A1"/>
    <hyperlink ref="B28" location="Tabl.9!A1" tooltip="Link do tablicy 9 Bezrobocie - na podstawie BAEL" display="Tabl.9!A1"/>
    <hyperlink ref="B38" location="'Tabl. 13CZ.1'!A1" tooltip="Link do tablicy 13 Wyniki finansowe przedsiębiorstw według sekcji" display="'Tabl. 13CZ.1'!A1"/>
    <hyperlink ref="B40" location="'Tabl. 13CZ.2'!A1" tooltip="Link do tablicy 13 Wyniki finansowe przedsiębiorstw według sekcji - II Wynik finansowy brutto" display="'Tabl. 13CZ.2'!A1"/>
    <hyperlink ref="B41" location="'Tabl. 13CZ.3'!A1" tooltip="Link do tablicy 13 Wyniki finansowe przedsiębiorstw według sekcji - III Wynik finansowy netto" display="'Tabl. 13CZ.3'!A1"/>
    <hyperlink ref="B42" location="'Tabl. 14CZ.1 '!A1" tooltip="Link do tablicy 14 Relacje ekonomiczne oraz struktura przedsiębiorstw według uzyskanych wyników finansowych" display="'Tabl. 14CZ.1 '!A1"/>
    <hyperlink ref="B47" location="Tabl.16CZ.1!A1" tooltip="Link do tablicy 16 Aktywa obrotowe oraz zobowiązania przedsiębiorstw według sekcji" display="Tabl.16CZ.1!A1"/>
    <hyperlink ref="B51" location="Tabl.17!A3" tooltip="Link do tablicy 17 Wskaźniki cen towarów i usług konsumpcyjnych" display="Tabl.17!A3"/>
    <hyperlink ref="B56" location="Tabl.21CZ.1!A3" tooltip="Link do tablicy 21 Nakłady inwestycyjne" display="Tabl.21CZ.1!A3"/>
    <hyperlink ref="B91" location="Tabl.32CZ.1!A3" tooltip="Link do tablicy 32 Podmioty gospodarki narodowej w rejstrze REGON według sekcji" display="Tabl.32CZ.1!A3"/>
    <hyperlink ref="B94" location="Tabl.33CZ.1!A1" tooltip="Link do tablicy 33 Podmioty gospodarki narodowej w rejestrze REGON według formy prawnej" display="Tabl.33CZ.1!A1"/>
    <hyperlink ref="B61" location="Tabl.23CZ.1!A3" tooltip="Link do tablicy 23 Zwierzęta gospodarskie" display="Tabl.23CZ.1!A3"/>
    <hyperlink ref="B64" location="Tabl.24CZ.1!A1" tooltip="Link do tablicy 24 Skup ważniejszych produktów rolnych" display="Tabl.24CZ.1!A1"/>
    <hyperlink ref="B78" location="Tabl.29CZ.1!A3" tooltip="Link do tablicy 29 Wykorzystanie turystycznych obiektów noclegowych" display="Tabl.29CZ.1!A3"/>
    <hyperlink ref="B119" location="Tabl.45CZ.1!A1" tooltip="Link do tablicy 45 Podstawowe dane o województwach" display="Tabl.45CZ.1!A1"/>
    <hyperlink ref="B4" location="Tabl.1CZ.1!A3" tooltip="Link do tablicy 1 Wybrane dane o województwie" display="Tabl.1CZ.1!A3"/>
    <hyperlink ref="B103" location="Tabl.36!A1" tooltip="Link do tablicy 36 Bezrobotni zarejestrowani i oferty pracy w 2022 r." display="Tabl.36!A1"/>
    <hyperlink ref="B104" location="Tabl.37!A1" tooltip="Link do tablicy 37 Bezrobotni zarejestrowani według wieku w 2022 r." display="Tabl.37!A1"/>
    <hyperlink ref="B105" location="Tabl.38!A1" tooltip="Link do tablicy 38 Bezrobotni zarejestrowani według poziomu wykształcenia w 2022 r." display="Tabl.38!A1"/>
    <hyperlink ref="B110" location="Tabl.43CZ.1!A1" tooltip="Link do tablicy 43 Podmioty gospodarki narodowej w rejestrze REGON w 2022 r." display="Tabl.43CZ.1!A1"/>
    <hyperlink ref="B108" location="Tabl.41!A1" tooltip="Link do tablicy 41 Wskaźniki wykrywalności sprawców przestępstw stwierdzonych w okresie styczeń–wrzesień 2022 r." display="Tabl.41!A1"/>
    <hyperlink ref="B46" location="Tabl.15!A1" tooltip="Link do tablicy 15 Aktywa obrotowe oraz zobowiązania krótko- i długoterminowe przedsiębiorstw" display="Tabl.15!A1"/>
    <hyperlink ref="B89" location="Tabl.31!A3" tooltip="Link do tablicy 31 Przestępstwa stwierdzone i wskaźniki wykrywalności sprawców przestępstw w okresie styczeń–wrzesień 2022 r." display="Tabl.31!A3"/>
    <hyperlink ref="B107" location="Tabl.40!A1" tooltip="Link do tablicy 40 Przestępstwa stwierdzone w okresie styczeń–wrzesień 2022 r." display="Tabl.40!A1"/>
    <hyperlink ref="B114" location="Tabl.44CZ.1!A3" tooltip="Link do tablicy 44 Wybrane wskaźniki ogólnopolskie" display="Tabl.44CZ.1!A3"/>
    <hyperlink ref="B102" location="Tabl.35!A1" tooltip="Link do tablicy 35 Ruch naturalny ludności w okresie styczeń–czerwiec 2022 r." display="Tabl.35!A1"/>
    <hyperlink ref="B109" location="Tabl.42!A1" tooltip="Link do tablicy 42 Wypadki drogowe w okresie styczeń–wrzesień 2022 r." display="Tabl.42!A1"/>
    <hyperlink ref="B82" location="Tabl.30CZ.1!A1" tooltip="Link do tablicy 30 Wskaźniki koniunktury gospodarczej" display="Tabl.30CZ.1!A1"/>
    <hyperlink ref="B98" location="Tabl.34CZ.1!A3" tooltip="Link do tablicy 34 Ludność w 2022 r." display="Tabl.34CZ.1!A3"/>
    <hyperlink ref="B11" location="Tabl.2!A3" tooltip="Link do tablicy 2 Stan i ruch naturalny ludności" display="Tabl.2!A3"/>
    <hyperlink ref="B74" location="Tabl.28CZ.1!A3" tooltip="Link do tablicy 28 Sprzedaż detaliczna towarów według rodzajów działalności przedsiębiorstwa" display="Tabl.28CZ.1!A3"/>
    <hyperlink ref="A3" location="Tabl.1CZ.1!A1" display="Tabl.1CZ.1!A1"/>
    <hyperlink ref="B5" location="Tabl.1CZ.1!A3" tooltip="Link do tablicy 1 część 1 Wybrane dane o województwie" display="Tabl.1CZ.1!A3"/>
    <hyperlink ref="B6" location="Tabl.1CZ.2!A1" tooltip="Link do tablicy 1 część 2 Wybrane dane o województwie" display="Tabl.1CZ.2!A1"/>
    <hyperlink ref="B7" location="Tabl.1CZ.3!A1" tooltip="Link do tablicy 1 część 3 Wybrane dane o województwie" display="Tabl.1CZ.3!A1"/>
    <hyperlink ref="B8" location="Tabl.1CZ.4!A1" tooltip="Link do tablicy 1 część 4 Wybrane dane o województwie" display="Tabl.1CZ.4!A1"/>
    <hyperlink ref="B9" location="Tabl.1CZ.5!A1" tooltip="Link do tablicy 1 część 5 Wybrane dane o województwie" display="Tabl.1CZ.5!A1"/>
    <hyperlink ref="A4" location="Tabl.1CZ.1!A3" tooltip="Link do tablicy 1 Wybrane dane o województwie" display="Tabl.1CZ.1!A3"/>
    <hyperlink ref="A10" location="Tabl.2!A1" display="Tabl.2!A1"/>
    <hyperlink ref="A11" location="Tabl.2!A3" tooltip="Link do tablicy 2 Stan i ruch naturalny ludności" display="Tabl.2!A3"/>
    <hyperlink ref="A12" location="Tabl.3CZ.1!A1" display="Tabl.3CZ.1!A1"/>
    <hyperlink ref="A13" location="Tabl.3CZ.1!A3" tooltip="Link do tablicy 3 Pracujący w sektorze przedsiębiostw" display="Tabl.3CZ.1!A3"/>
    <hyperlink ref="B14" location="Tabl.3CZ.1!A3" tooltip="Link do tablicy 3 część 1 Pracujący w sektorze przedsiębiostw" display="Tabl.3CZ.1!A3"/>
    <hyperlink ref="B15" location="Tabl.3CZ.2!A1" tooltip="Link do tablicy 3 część 2 Pracujący w sektorze przedsiębiostw" display="Tabl.3CZ.2!A1"/>
    <hyperlink ref="B16" location="Tabl.3CZ.3!A1" tooltip="Link do tablicy 3 część 3 Pracujący w sektorze przedsiębiostw" display="Tabl.3CZ.3!A1"/>
    <hyperlink ref="A17" location="Tabl.4CZ.1!A1" tooltip="Link do tablicy 4 Przeciętne zatrudnienie w sektorze przedsiębiorstw" display="Tabl.4CZ.1!A1"/>
    <hyperlink ref="B18" location="Tabl.4CZ.1!A1" tooltip="Link do tablicy 4 część 1 Przeciętne zatrudnienie w sektorze przedsiębiorstw" display="Tabl.4CZ.1!A1"/>
    <hyperlink ref="B19" location="Tabl.4CZ.2!A1" tooltip="Link do tablicy 4 część 2 Przeciętne zatrudnienie w sektorze przedsiębiorstw" display="Tabl.4CZ.2!A1"/>
    <hyperlink ref="A20" location="'Tabl.5CZ.1 '!A1" tooltip="Link do tablicy 5 Bezrobotni zarejestrowani i oferty pracy" display="'Tabl.5CZ.1 '!A1"/>
    <hyperlink ref="B21" location="'Tabl.5CZ.1 '!A1" tooltip="Link do tablicy 5 część 1 Bezrobotni zarejestrowani i oferty pracy" display="'Tabl.5CZ.1 '!A1"/>
    <hyperlink ref="B22" location="Tabl.5CZ.2!A1" tooltip="Link do tablicy 5 część 2 Bezrobotni zarejestrowani i oferty pracy" display="Tabl.5CZ.2!A1"/>
    <hyperlink ref="A23" location="Tabl.6!A1" tooltip="Link do tablicy 6 Bezrobotni zarejestrowani, będący w szczególnej sytuacji na rynku pracy" display="Tabl.6!A1"/>
    <hyperlink ref="A24" location="Tabl.7CZ.1!A1" tooltip="Link do tablicy 7 Bezrobotni zarejestrowani według poziomu wykształcenia, wieku, czasu pozostawania bez pracy i stażu pracy" display="Tabl.7CZ.1!A1"/>
    <hyperlink ref="B25" location="Tabl.7CZ.1!A1" tooltip="Link do tablicy 7 część 1 Bezrobotni zarejestrowani według poziomu wykształcenia, wieku, czasu pozostawania bez pracy i stażu pracy" display="Tabl.7CZ.1!A1"/>
    <hyperlink ref="B26" location="Tabl.7CZ.2!A1" tooltip="Link do tablicy 7 część 2 Bezrobotni zarejestrowani według poziomu wykształcenia, wieku, czasu pozostawania bez pracy i stażu pracy" display="Tabl.7CZ.2!A1"/>
    <hyperlink ref="A29" location="Tabl.10CZ.1!A1" display="Tabl.10CZ.1!A1"/>
    <hyperlink ref="B31" location="Tabl.10CZ.1!A3" tooltip="Link do tablicy 10 część 1 Przeciętne miesięczne wynagrodzenia brutto w sektorze przedsiębiorstw" display="Tabl.10CZ.1!A3"/>
    <hyperlink ref="B32" location="Tabl.10CZ.2!A1" tooltip="Link do tablicy 10 część 2 Przeciętne miesięczne wynagrodzenia brutto w sektorze przedsiębiorstw" display="Tabl.10CZ.2!A1"/>
    <hyperlink ref="A34" location="Tabl.12CZ.1!A1" display="Tabl.12CZ.1!A1"/>
    <hyperlink ref="B36" location="Tabl.12CZ.1!A3" tooltip="Link do tablicy 12 część 1 Wyniki finansowe przedsiębiorstw" display="Tabl.12CZ.1!A3"/>
    <hyperlink ref="B37" location="Tabl.12CZ.2!A1" tooltip="Link do tablicy 12 część 2 Wyniki finansowe przedsiębiorstw" display="Tabl.12CZ.2!A1"/>
    <hyperlink ref="B39" location="'Tabl. 13CZ.1'!A1" tooltip="Link do tablicy 13 Wyniki finansowe przedsiębiorstw według sekcji - I Przychody, koszty, wynik finansowy ze sprzedaży " display="'Tabl. 13CZ.1'!A1"/>
    <hyperlink ref="B43" location="'Tabl. 14CZ.1 '!A1" tooltip="Link do tablicy 14 część 1 Relacje ekonomiczne oraz struktura przedsiębiorstw według uzyskanych wyników finansowych" display="'Tabl. 14CZ.1 '!A1"/>
    <hyperlink ref="B44" location="Tabl.14CZ.2!A1" tooltip="Link do tablicy 14 część 2 Relacje ekonomiczne oraz struktura przedsiębiorstw według uzyskanych wyników finansowych" display="Tabl.14CZ.2!A1"/>
    <hyperlink ref="B45" location="Tabl.14CZ.3!A1" tooltip="Link do tablicy 14 część 3 Relacje ekonomiczne oraz struktura przedsiębiorstw według uzyskanych wyników finansowych" display="Tabl.14CZ.3!A1"/>
    <hyperlink ref="B48" location="Tabl.16CZ.1!A1" tooltip="Link do tablicy 16 część 1 Aktywa obrotowe oraz zobowiązania przedsiębiorstw według sekcji" display="Tabl.16CZ.1!A1"/>
    <hyperlink ref="B49" location="Tabl.16CZ.2!A1" tooltip="Link do tablicy 16 część 2 Aktywa obrotowe oraz zobowiązania przedsiębiorstw według sekcji" display="Tabl.16CZ.2!A1"/>
    <hyperlink ref="A50" location="Tabl.17!A1" display="Tabl.17!A1"/>
    <hyperlink ref="A55" location="Tabl.22CZ.1!A1" display="Tabl.22CZ.1!A1"/>
    <hyperlink ref="B57" location="Tabl.21CZ.1!A3" tooltip="Link do tablicy 21 część 1 Nakłady inwestycyjne" display="Tabl.21CZ.1!A3"/>
    <hyperlink ref="B58" location="Tabl.21CZ.2!A1" tooltip="Link do tablicy 21 część 2 Nakłady inwestycyjne" display="Tabl.21CZ.2!A1"/>
    <hyperlink ref="A60" location="Tabl.24CZ.1!A1" display="Tabl.24CZ.1!A1"/>
    <hyperlink ref="B62" location="Tabl.23CZ.1!A3" tooltip="Link do tablicy 23 część 1 Zwierzęta gospodarskie" display="Tabl.23CZ.1!A3"/>
    <hyperlink ref="B63" location="Tabl.23CZ.2!A1" tooltip="Link do tablicy 23 część 2 Zwierzęta gospodarskie" display="Tabl.23CZ.2!A1"/>
    <hyperlink ref="B65" location="Tabl.24CZ.1!A1" tooltip="Link do tablicy 24 część 1 Skup ważniejszych produktów rolnych" display="Tabl.24CZ.1!A1"/>
    <hyperlink ref="B66" location="Tabl.24CZ.2!A1" tooltip="Link do tablicy 24 część 2 Skup ważniejszych produktów rolnych" display="Tabl.24CZ.2!A1"/>
    <hyperlink ref="A67" location="Tabl.26CZ.1!A1" display="Tabl.26CZ.1!A1"/>
    <hyperlink ref="B69" location="Tabl.25CZ.1!A3" tooltip="Link do tablicy 25 część 1 Produkcja sprzedana przemysłu" display="Tabl.25CZ.1!A3"/>
    <hyperlink ref="B70" location="Tabl.25CZ.2!A1" tooltip="Link do tablicy 25 część 2 Produkcja sprzedana przemysłu" display="Tabl.25CZ.2!A1"/>
    <hyperlink ref="A73" location="Tabl.29CZ.1!A1" display="Tabl.29CZ.1!A1"/>
    <hyperlink ref="B75" location="Tabl.28CZ.1!A3" tooltip="Link do tablicy 28 część 1 Sprzedaż detaliczna towarów według rodzajów działalności przedsiębiorstwa" display="Tabl.28CZ.1!A3"/>
    <hyperlink ref="B76" location="Tabl.28CZ.2!A1" tooltip="Link do tablicy 28 część 2 Sprzedaż detaliczna towarów według rodzajów działalności przedsiębiorstwa" display="Tabl.28CZ.2!A1"/>
    <hyperlink ref="A77" location="Tabl.30CZ.1!A1" display="Tabl.30CZ.1!A1"/>
    <hyperlink ref="B79" location="Tabl.29CZ.1!A3" tooltip="Link do tablicy 29 część 1 Wykorzystanie turystycznych obiektów noclegowych" display="Tabl.29CZ.1!A3"/>
    <hyperlink ref="B80" location="Tabl.29CZ.2!A1" tooltip="Link do tablicy 29 część 2 Wykorzystanie turystycznych obiektów noclegowych" display="Tabl.29CZ.2!A1"/>
    <hyperlink ref="B83" location="Tabl.30CZ.1!A1" tooltip="Link do tablicy 30 część 1 Wskaźniki koniunktury gospodarczej" display="Tabl.30CZ.1!A1"/>
    <hyperlink ref="B84" location="Tabl.30CZ.2!A1" tooltip="Link do tablicy 30 część 2 Wskaźniki koniunktury gospodarczej" display="Tabl.30CZ.2!A1"/>
    <hyperlink ref="B85" location="Tabl.30CZ.3!A1" tooltip="Link do tablicy 30 część 3 Wskaźniki koniunktury gospodarczej" display="Tabl.30CZ.3!A1"/>
    <hyperlink ref="B86" location="Tabl.30CZ.4!A1" tooltip="Link do tablicy 30 część 4 Wskaźniki koniunktury gospodarczej" display="Tabl.30CZ.4!A1"/>
    <hyperlink ref="B87" location="Tabl.30CZ.5!A1" tooltip="Link do tablicy 30 część 5 Wskaźniki koniunktury gospodarczej" display="Tabl.30CZ.5!A1"/>
    <hyperlink ref="A88" location="Tabl.32!A1" display="Tabl.32!A1"/>
    <hyperlink ref="A90" location="Tabl.33CZ.1!A1" display="Tabl.33CZ.1!A1"/>
    <hyperlink ref="B92" location="Tabl.32CZ.1!A3" tooltip="Link do tablicy 32 część 1 Podmioty gospodarki narodowej w rejstrze REGON według sekcji" display="Tabl.32CZ.1!A3"/>
    <hyperlink ref="B93" location="Tabl.32CZ.2!A1" tooltip="Link do tablicy 32 część 2 Podmioty gospodarki narodowej w rejstrze REGON według sekcji" display="Tabl.32CZ.2!A1"/>
    <hyperlink ref="B95" location="Tabl.33CZ.1!A1" tooltip="Link do tablicy 33 część 1 Podmioty gospodarki narodowej w rejestrze REGON według formy prawnej" display="Tabl.33CZ.1!A1"/>
    <hyperlink ref="B96" location="Tabl.33CZ.2!A1" tooltip="Link do tablicy 33 część 2 Podmioty gospodarki narodowej w rejestrze REGON według formy prawnej" display="Tabl.33CZ.2!A1"/>
    <hyperlink ref="A97" location="Tabl.35CZ.1!A1" display="Tabl.35CZ.1!A1"/>
    <hyperlink ref="B99" location="Tabl.34CZ.1!A3" tooltip="Link do tablicy 34 część 1 Ludność w 2021 r." display="Tabl.34CZ.1!A3"/>
    <hyperlink ref="B100" location="Tabl.34CZ.2!A1" tooltip="Link do tablicy 34 część 2 Ludność w 2021 r." display="Tabl.34CZ.2!A1"/>
    <hyperlink ref="B101" location="Tabl.34CZ.3!A1" tooltip="Link do tablicy 34 część 3 Ludność w 2021 r." display="Tabl.34CZ.3!A1"/>
    <hyperlink ref="B111" location="Tabl.43CZ.1!A1" tooltip="Link do tablicy 43 część 1 Podmioty gospodarki narodowej w rejestrze REGON w 2022 r." display="Tabl.43CZ.1!A1"/>
    <hyperlink ref="B112" location="Tabl.43CZ.2!A1" tooltip="Link do tablicy 43 część 2 Podmioty gospodarki narodowej w rejestrze REGON w 2022 r." display="Tabl.43CZ.2!A1"/>
    <hyperlink ref="A113" location="Tabl.45CZ.1!A1" display="Tabl.45CZ.1!A1"/>
    <hyperlink ref="B115" location="Tabl.44CZ.1!A3" tooltip="Link do tablicy 44 część 1 Wybrane wskaźniki ogólnopolskie" display="Tabl.44CZ.1!A3"/>
    <hyperlink ref="B116" location="Tabl.44CZ.2!A1" tooltip="Link do tablicy 44 część 2 Wybrane wskaźniki ogólnopolskie" display="Tabl.44CZ.2!A1"/>
    <hyperlink ref="B117" location="Tabl.44CZ.3!A1" tooltip="Link do tablicy 44 część 2 Wybrane wskaźniki ogólnopolskie" display="Tabl.44CZ.3!A1"/>
    <hyperlink ref="B118" location="'Tabl.44CZ.4 '!A1" tooltip="Link do tablicy 44 część Wybrane wskaźniki ogólnopolskie" display="'Tabl.44CZ.4 '!A1"/>
    <hyperlink ref="B120" location="Tabl.45CZ.1!A1" tooltip="Link do tablicy 45 część 1 Podstawowe dane o województwach" display="Tabl.45CZ.1!A1"/>
    <hyperlink ref="B121" location="Tabl.45CZ.2!A1" tooltip="Link do tablicy 45 część 2 Podstawowe dane o województwach" display="Tabl.45CZ.2!A1"/>
    <hyperlink ref="B122" location="Tabl.45CZ.3!A1" tooltip="Link do tablicy 45 część 3 Podstawowe dane o województwach" display="Tabl.45CZ.3!A1"/>
    <hyperlink ref="B123" location="Tabl.45CZ.4!A1" tooltip="Link do tablicy 45 część 4 Podstawowe dane o województwach" display="Tabl.45CZ.4!A1"/>
    <hyperlink ref="B124" location="Tabl.45CZ.5!A1" tooltip="Link do tablicy 45 część 5 Podstawowe dane o województwach" display="Tabl.45CZ.5!A1"/>
    <hyperlink ref="B125" location="Tabl.45CZ.6!A1" tooltip="Link do tablicy 45 część 6 Podstawowe dane o województwach" display="Tabl.45CZ.6!A1"/>
    <hyperlink ref="B126" location="Tabl.45CZ.7!A1" tooltip="Link do tablicy 45 część 7 Podstawowe dane o województwach" display="Tabl.45CZ.7!A1"/>
    <hyperlink ref="A52" location="Tabl.18!A3" tooltip="Link do tablicy 18 Przeciętne ceny skupu ważniejszych produktów rolnych" display="Tabl.18!A3"/>
    <hyperlink ref="A55:B55" location="Tabl.21CZ.1!A1" tooltip="Link do działu Inwestycje" display="Tabl.21CZ.1!A1"/>
    <hyperlink ref="A60:B60" location="Tabl.23CZ.1!A1" tooltip="Link do działu Rolnictwo" display="Tabl.23CZ.1!A1"/>
    <hyperlink ref="A67:B67" location="Tabl.25CZ.1!A1" tooltip="Link do działu Przemysł i budownictwo" display="Tabl.25CZ.1!A1"/>
    <hyperlink ref="A73:B73" location="Tabl.28CZ.1!A1" tooltip="Link do działu Handel" display="Tabl.28CZ.1!A1"/>
    <hyperlink ref="A77:B77" location="Tabl.29CZ.1!A1" tooltip="Link do działu Turystyka" display="Tabl.29CZ.1!A1"/>
    <hyperlink ref="A88:B88" location="Tabl.31!A1" tooltip="Link do działu Bezpieczeństwo publiczne" display="Tabl.31!A1"/>
    <hyperlink ref="A90:B90" location="Tabl.32CZ.1!A1" tooltip="Link do działu Podmioty gospodarki narodowej" display="Tabl.32CZ.1!A1"/>
    <hyperlink ref="A97:B97" location="Tabl.34CZ.1!A1" tooltip="Link do działu Wybrane dane o podregionach i powiatach" display="Tabl.34CZ.1!A1"/>
    <hyperlink ref="A113:B113" location="Tabl.44CZ.1!A1" tooltip="Link do działu Wybrane dane ogólnopolskie" display="Tabl.44CZ.1!A1"/>
    <hyperlink ref="A81" location="Tabl.30CZ.1!A1" display="Tabl.30CZ.1!A1"/>
    <hyperlink ref="A81:B81" location="Tabl.30CZ.1!A1" tooltip="Link do działu Wyniki badań koniunktury gospodarczej" display="Tabl.30CZ.1!A1"/>
    <hyperlink ref="A3:B3" location="Tabl.1CZ.1!A1" tooltip="Link do działu Wybrane wskaźniki wojewódzkie" display="Tabl.1CZ.1!A1"/>
    <hyperlink ref="A10:B10" location="Tabl.2!A1" tooltip="Link do działu Ludność" display="Tabl.2!A1"/>
    <hyperlink ref="A12:B12" location="Tabl.3CZ.1!A1" tooltip="Link do działu Praca" display="Tabl.3CZ.1!A1"/>
    <hyperlink ref="A29:B29" location="Tabl.10CZ.1!A1" tooltip="Link do działu Wynagrodzenia i świadczenia społeczne" display="Tabl.10CZ.1!A1"/>
    <hyperlink ref="A34:B34" location="Tabl.12CZ.1!A1" tooltip="Link do działu Finanse przedsiębiorstw" display="Tabl.12CZ.1!A1"/>
    <hyperlink ref="A50:B50" location="Tabl.17!A1" tooltip="Link do działu Ceny" display="Tabl.17!A1"/>
    <hyperlink ref="A27" location="Tabl.8!A1" tooltip="Link do tablicy 8 Aktywność ekonomiczna ludności - na podstawie BAEL" display="Tabl.8!A1"/>
    <hyperlink ref="A28" location="Tabl.9!A1" tooltip="Link do tablicy 9 Bezrobocie - na podstawie BAEL" display="Tabl.9!A1"/>
    <hyperlink ref="A30" location="Tabl.10CZ.1!A3" tooltip="Link do tablicy 10 Przeciętne miesięczne wynagrodzenia brutto w sektorze przedsiębiorstw" display="Tabl.10CZ.1!A3"/>
    <hyperlink ref="A33" location="Tabl.11!A1" tooltip="Link do tablicy 11 Świadczenia społeczne" display="Tabl.11!A1"/>
    <hyperlink ref="A35" location="Tabl.12CZ.1!A3" tooltip="Link do tablicy 12 Wyniki finansowe przedsiębiorstw" display="Tabl.12CZ.1!A3"/>
    <hyperlink ref="A38" location="'Tabl. 13CZ.1'!A1" tooltip="Link do tablicy 13 Wyniki finansowe przedsiębiorstw według sekcji" display="'Tabl. 13CZ.1'!A1"/>
    <hyperlink ref="A42" location="'Tabl. 14CZ.1 '!A1" tooltip="Link do tablicy 14 Relacje ekonomiczne oraz struktura przedsiębiorstw według uzyskanych wyników finansowych" display="'Tabl. 14CZ.1 '!A1"/>
    <hyperlink ref="A46" location="Tabl.15!A1" tooltip="Link do tablicy 15 Aktywa obrotowe oraz zobowiązania krótko- i długoterminowe przedsiębiorstw" display="Tabl.15!A1"/>
    <hyperlink ref="A47" location="Tabl.16CZ.1!A1" tooltip="Link do tablicy 16 Aktywa obrotowe oraz zobowiązania przedsiębiorstw według sekcji" display="Tabl.16CZ.1!A1"/>
    <hyperlink ref="A51" location="Tabl.17!A3" tooltip="Link do tablicy 17 Wskaźniki cen towarów i usług konsumpcyjnych" display="Tabl.17!A3"/>
    <hyperlink ref="A53" location="Tabl.19!A1" tooltip="Link do tablicy 19 Przeciętne ceny uzyskiwane przez rolników na targowiskach" display="Tabl.19!A1"/>
    <hyperlink ref="A54" location="Tabl.20!A1" tooltip="Link do tablicy 20 Relacje cen w rolnictwie" display="Tabl.20!A1"/>
    <hyperlink ref="A56" location="Tabl.21CZ.1!A3" tooltip="Link do tablicy 21 Nakłady inwestycyjne" display="Tabl.21CZ.1!A3"/>
    <hyperlink ref="A59" location="Tabl.22!A1" tooltip="Link do tablicy 22 Mieszkania" display="Tabl.22!A1"/>
    <hyperlink ref="A61" location="Tabl.23CZ.1!A3" tooltip="Link do tablicy  23 Zwierzęta gospodarskie" display="Tabl.23CZ.1!A3"/>
    <hyperlink ref="A64" location="Tabl.24CZ.1!A1" tooltip="Link do tablicy 24 Skup ważniejszych produktów rolnych" display="Tabl.24CZ.1!A1"/>
    <hyperlink ref="A68" location="Tabl.25CZ.1!A1" tooltip="Link do tablicy 25 Produkcja sprzedana przemysłu" display="Tabl.25CZ.1!A1"/>
    <hyperlink ref="A71" location="Tabl.26!A1" tooltip="Link do tablicy 26 Produkcja wybranych wyrobów według PKWiU/PRODPOL" display="Tabl.26!A1"/>
    <hyperlink ref="A72" location="Tabl.27!A1" tooltip="Link do tablicy 27 Produkcja sprzedana budownictwa" display="Tabl.27!A1"/>
    <hyperlink ref="A74" location="Tabl.28CZ.1!A3" tooltip="Link do tablicy 28 Sprzedaż detaliczna towarów według rodzajów działalności przedsiębiorstwa" display="Tabl.28CZ.1!A3"/>
    <hyperlink ref="A78" location="Tabl.29CZ.1!A3" tooltip="Link do tablicy 29 Wykorzystanie turystycznych obiektów noclegowych" display="Tabl.29CZ.1!A3"/>
    <hyperlink ref="A82" location="Tabl.30CZ.1!A1" tooltip="Link do tablicy 30 Wskaźniki koniunktury gospodarczej" display="Tabl.30CZ.1!A1"/>
    <hyperlink ref="A89" location="Tabl.31!A3" tooltip="Link do tablicy 31 Przestępstwa stwierdzone i wskaźniki wykrywalności sprawców przestępstw w okresie styczeń–wrzesień 2022 r." display="Tabl.31!A3"/>
    <hyperlink ref="A91" location="Tabl.32CZ.1!A3" tooltip="Link do tablicy 32 Podmioty gospodarki narodowej w rejstrze REGON według sekcji" display="Tabl.32CZ.1!A3"/>
    <hyperlink ref="A94" location="Tabl.33CZ.1!A1" tooltip="Link do tablicy 33 Podmioty gospodarki narodowej w rejestrze REGON według formy prawnej" display="Tabl.33CZ.1!A1"/>
    <hyperlink ref="A98" location="Tabl.34CZ.1!A3" tooltip="Link do tablicy 34 Ludność w 2021 r." display="Tabl.34CZ.1!A3"/>
    <hyperlink ref="A102" location="Tabl.35!A1" tooltip="Link do tablicy 35 Ruch naturalny ludności w okresie styczeń–czerwiec 2022 r." display="Tabl.35!A1"/>
    <hyperlink ref="A103" location="Tabl.36!A1" tooltip="Link do tablicy 36 Bezrobotni zarejestrowani i oferty pracy w 2022 r." display="Tabl.36!A1"/>
    <hyperlink ref="A104" location="Tabl.37!A1" tooltip="Link do tablicy 37 Bezrobotni zarejestrowani według wieku w 2022 r." display="Tabl.37!A1"/>
    <hyperlink ref="A105" location="Tabl.38!A1" tooltip="Link do tablicy 38 Bezrobotni zarejestrowani według poziomu wykształcenia w 2022 r." display="Tabl.38!A1"/>
    <hyperlink ref="A106" location="Tabl.39!A1" tooltip="Link do tablicy 39 Mieszkania oddane do użytkowania w okresie styczeń–wrzesień 2022 r." display="Tabl.39!A1"/>
    <hyperlink ref="A107" location="Tabl.40!A1" tooltip="Link do tablicy 40 Przestępstwa stwierdzone w okresie styczeń–wrzesień 2022 r." display="Tabl.40!A1"/>
    <hyperlink ref="A108" location="Tabl.41!A1" tooltip="Link do tablicy 41 Wskaźniki wykrywalności sprawców przestępstw stwierdzonych w okresie styczeń–wrzesień 2022 r." display="Tabl.41!A1"/>
    <hyperlink ref="A109" location="Tabl.42!A1" tooltip="Link do tablicy 42 Wypadki drogowe w okresie styczeń–wrzesień 2022 r." display="Tabl.42!A1"/>
    <hyperlink ref="A110" location="Tabl.43CZ.1!A1" tooltip="Link do tablicy 43 Podmioty gospodarki narodowej w rejestrze REGON w 2022 r." display="Tabl.43CZ.1!A1"/>
    <hyperlink ref="A114" location="Tabl.44CZ.1!A3" tooltip="Link do tablicy 44 Wybrane wskaźniki ogólnopolskie" display="Tabl.44CZ.1!A3"/>
    <hyperlink ref="A119" location="Tabl.45CZ.1!A1" tooltip="Link do tablicy 45 Podstawowe dane o województwach" display="Tabl.45CZ.1!A1"/>
    <hyperlink ref="B30" location="Tabl.10CZ.1!A1" tooltip="Link do tablicy 10 Przeciętne miesięczne wynagrodzenia brutto w sektorze przedsiębiorstw" display="Tabl.10CZ.1!A1"/>
    <hyperlink ref="B33" location="Tabl.11!A1" tooltip="Link do tablicy 11 Świadczenia społeczne" display="Tabl.11!A1"/>
    <hyperlink ref="B35" location="Tabl.12CZ.1!A1" tooltip="Link do tablicy 12 Wyniki finansowe przedsiębiorstw" display="Tabl.12CZ.1!A1"/>
    <hyperlink ref="B71" location="Tabl.26!A1" tooltip="Link do tablicy 26 Produkcja wybranych wyrobów według PKWiU/PRODPOL" display="Tabl.26!A1"/>
    <hyperlink ref="B106" location="Tabl.39!A1" tooltip="Link do tablicy 39 Mieszkania oddane do użytkowania w okresie styczeń–wrzesień 2022 r." display="Tabl.39!A1"/>
  </hyperlinks>
  <printOptions/>
  <pageMargins left="0.3937007874015748" right="0.3937007874015748" top="0.5905511811023623" bottom="0.5905511811023623" header="0.31496062992125984" footer="0.31496062992125984"/>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7"/>
  <sheetViews>
    <sheetView workbookViewId="0" topLeftCell="A1">
      <selection activeCell="A1" sqref="A1:F1"/>
    </sheetView>
  </sheetViews>
  <sheetFormatPr defaultColWidth="8.796875" defaultRowHeight="14.25"/>
  <cols>
    <col min="1" max="1" width="7.09765625" style="23" customWidth="1"/>
    <col min="2" max="2" width="12.59765625" style="23" customWidth="1"/>
    <col min="3" max="7" width="8.59765625" style="23" customWidth="1"/>
    <col min="8" max="8" width="9.09765625" style="23" customWidth="1"/>
    <col min="9" max="15" width="8.59765625" style="23" customWidth="1"/>
    <col min="16" max="16384" width="8.69921875" style="23" customWidth="1"/>
  </cols>
  <sheetData>
    <row r="1" spans="1:15" ht="15" customHeight="1">
      <c r="A1" s="1763" t="s">
        <v>734</v>
      </c>
      <c r="B1" s="1763"/>
      <c r="C1" s="1763"/>
      <c r="D1" s="1763"/>
      <c r="E1" s="1763"/>
      <c r="F1" s="1763"/>
      <c r="G1" s="192"/>
      <c r="H1" s="192"/>
      <c r="I1" s="192"/>
      <c r="J1" s="192"/>
      <c r="N1" s="1673" t="s">
        <v>5</v>
      </c>
      <c r="O1" s="1673"/>
    </row>
    <row r="2" spans="1:15" ht="13.5" customHeight="1">
      <c r="A2" s="1756" t="s">
        <v>86</v>
      </c>
      <c r="B2" s="1756"/>
      <c r="C2" s="1756"/>
      <c r="D2" s="1756"/>
      <c r="E2" s="1756"/>
      <c r="F2" s="1756"/>
      <c r="G2" s="191"/>
      <c r="H2" s="191"/>
      <c r="I2" s="38"/>
      <c r="J2" s="38"/>
      <c r="N2" s="1674" t="s">
        <v>137</v>
      </c>
      <c r="O2" s="1674"/>
    </row>
    <row r="3" spans="1:11" ht="15" customHeight="1">
      <c r="A3" s="1773" t="s">
        <v>158</v>
      </c>
      <c r="B3" s="1773"/>
      <c r="C3" s="1773"/>
      <c r="D3" s="1773"/>
      <c r="E3" s="1773"/>
      <c r="F3" s="1773"/>
      <c r="G3" s="38"/>
      <c r="H3" s="38"/>
      <c r="I3" s="38"/>
      <c r="J3" s="38"/>
      <c r="K3" s="38"/>
    </row>
    <row r="4" spans="1:11" ht="13.5" customHeight="1">
      <c r="A4" s="1753" t="s">
        <v>87</v>
      </c>
      <c r="B4" s="1753"/>
      <c r="C4" s="1753"/>
      <c r="D4" s="1753"/>
      <c r="E4" s="1753"/>
      <c r="F4" s="1753"/>
      <c r="G4" s="244"/>
      <c r="H4" s="244"/>
      <c r="I4" s="245"/>
      <c r="J4" s="245"/>
      <c r="K4" s="245"/>
    </row>
    <row r="5" spans="1:15" s="354" customFormat="1" ht="17.1" customHeight="1">
      <c r="A5" s="1739" t="s">
        <v>886</v>
      </c>
      <c r="B5" s="1740"/>
      <c r="C5" s="1748"/>
      <c r="D5" s="1738"/>
      <c r="E5" s="1738"/>
      <c r="F5" s="1738"/>
      <c r="G5" s="1738"/>
      <c r="H5" s="1738"/>
      <c r="I5" s="1738"/>
      <c r="J5" s="1738"/>
      <c r="K5" s="1738"/>
      <c r="L5" s="1738"/>
      <c r="M5" s="1738"/>
      <c r="N5" s="1738"/>
      <c r="O5" s="1738"/>
    </row>
    <row r="6" spans="1:15" s="354" customFormat="1" ht="30" customHeight="1">
      <c r="A6" s="1741"/>
      <c r="B6" s="1742"/>
      <c r="C6" s="1745" t="s">
        <v>887</v>
      </c>
      <c r="D6" s="1739"/>
      <c r="E6" s="1739"/>
      <c r="F6" s="1740"/>
      <c r="G6" s="1746" t="s">
        <v>888</v>
      </c>
      <c r="H6" s="1764"/>
      <c r="I6" s="1764"/>
      <c r="J6" s="1765"/>
      <c r="K6" s="1746" t="s">
        <v>1443</v>
      </c>
      <c r="L6" s="1746" t="s">
        <v>889</v>
      </c>
      <c r="M6" s="1770" t="s">
        <v>890</v>
      </c>
      <c r="N6" s="1731" t="s">
        <v>891</v>
      </c>
      <c r="O6" s="1746" t="s">
        <v>892</v>
      </c>
    </row>
    <row r="7" spans="1:15" s="354" customFormat="1" ht="15" customHeight="1">
      <c r="A7" s="1741"/>
      <c r="B7" s="1741"/>
      <c r="C7" s="1767" t="s">
        <v>893</v>
      </c>
      <c r="D7" s="1738"/>
      <c r="E7" s="1738"/>
      <c r="F7" s="1769"/>
      <c r="G7" s="1745" t="s">
        <v>865</v>
      </c>
      <c r="H7" s="1749"/>
      <c r="I7" s="1749"/>
      <c r="J7" s="1772"/>
      <c r="K7" s="1746"/>
      <c r="L7" s="1746"/>
      <c r="M7" s="1770"/>
      <c r="N7" s="1731"/>
      <c r="O7" s="1746"/>
    </row>
    <row r="8" spans="1:15" s="354" customFormat="1" ht="165" customHeight="1">
      <c r="A8" s="1741"/>
      <c r="B8" s="1741"/>
      <c r="C8" s="1768"/>
      <c r="D8" s="361" t="s">
        <v>894</v>
      </c>
      <c r="E8" s="360" t="s">
        <v>895</v>
      </c>
      <c r="F8" s="386" t="s">
        <v>896</v>
      </c>
      <c r="G8" s="1747"/>
      <c r="H8" s="360" t="s">
        <v>1442</v>
      </c>
      <c r="I8" s="360" t="s">
        <v>897</v>
      </c>
      <c r="J8" s="360" t="s">
        <v>898</v>
      </c>
      <c r="K8" s="1747"/>
      <c r="L8" s="1747"/>
      <c r="M8" s="1771"/>
      <c r="N8" s="1766"/>
      <c r="O8" s="1747"/>
    </row>
    <row r="9" spans="1:15" s="354" customFormat="1" ht="20.1" customHeight="1">
      <c r="A9" s="1743"/>
      <c r="B9" s="1743"/>
      <c r="C9" s="1747" t="s">
        <v>899</v>
      </c>
      <c r="D9" s="1743"/>
      <c r="E9" s="1743"/>
      <c r="F9" s="1743"/>
      <c r="G9" s="1743"/>
      <c r="H9" s="1743"/>
      <c r="I9" s="1743"/>
      <c r="J9" s="1743"/>
      <c r="K9" s="1743"/>
      <c r="L9" s="1743"/>
      <c r="M9" s="1743"/>
      <c r="N9" s="1743"/>
      <c r="O9" s="1743"/>
    </row>
    <row r="10" spans="1:15" s="354" customFormat="1" ht="20.1" customHeight="1">
      <c r="A10" s="362">
        <v>2021</v>
      </c>
      <c r="B10" s="1026" t="s">
        <v>1644</v>
      </c>
      <c r="C10" s="381">
        <v>13.4</v>
      </c>
      <c r="D10" s="381">
        <v>6.8</v>
      </c>
      <c r="E10" s="381">
        <v>3</v>
      </c>
      <c r="F10" s="299">
        <v>3.5</v>
      </c>
      <c r="G10" s="381">
        <v>27</v>
      </c>
      <c r="H10" s="381">
        <v>2.7</v>
      </c>
      <c r="I10" s="381">
        <v>12.3</v>
      </c>
      <c r="J10" s="381">
        <v>12</v>
      </c>
      <c r="K10" s="381">
        <v>8.6</v>
      </c>
      <c r="L10" s="381">
        <v>2.4</v>
      </c>
      <c r="M10" s="381">
        <v>1.8</v>
      </c>
      <c r="N10" s="381">
        <v>2.2</v>
      </c>
      <c r="O10" s="382">
        <v>3.7</v>
      </c>
    </row>
    <row r="11" spans="1:15" s="354" customFormat="1" ht="14.1" customHeight="1">
      <c r="A11" s="363"/>
      <c r="B11" s="1026" t="s">
        <v>1645</v>
      </c>
      <c r="C11" s="381">
        <v>13.4</v>
      </c>
      <c r="D11" s="381">
        <v>6.8</v>
      </c>
      <c r="E11" s="381">
        <v>3</v>
      </c>
      <c r="F11" s="299">
        <v>3.5</v>
      </c>
      <c r="G11" s="381">
        <v>27</v>
      </c>
      <c r="H11" s="381">
        <v>2.7</v>
      </c>
      <c r="I11" s="381">
        <v>12.3</v>
      </c>
      <c r="J11" s="381">
        <v>12</v>
      </c>
      <c r="K11" s="381">
        <v>8.7</v>
      </c>
      <c r="L11" s="381">
        <v>2.4</v>
      </c>
      <c r="M11" s="381">
        <v>1.7</v>
      </c>
      <c r="N11" s="381">
        <v>2.2</v>
      </c>
      <c r="O11" s="382">
        <v>3.7</v>
      </c>
    </row>
    <row r="12" spans="1:15" s="354" customFormat="1" ht="14.1" customHeight="1">
      <c r="A12" s="363"/>
      <c r="B12" s="1026" t="s">
        <v>1646</v>
      </c>
      <c r="C12" s="381">
        <v>13.4</v>
      </c>
      <c r="D12" s="381">
        <v>6.9</v>
      </c>
      <c r="E12" s="381">
        <v>3</v>
      </c>
      <c r="F12" s="299">
        <v>3.6</v>
      </c>
      <c r="G12" s="381">
        <v>27</v>
      </c>
      <c r="H12" s="381">
        <v>2.7</v>
      </c>
      <c r="I12" s="381">
        <v>12.3</v>
      </c>
      <c r="J12" s="381">
        <v>12</v>
      </c>
      <c r="K12" s="381">
        <v>9.4</v>
      </c>
      <c r="L12" s="381">
        <v>2.5</v>
      </c>
      <c r="M12" s="381">
        <v>1.7</v>
      </c>
      <c r="N12" s="381">
        <v>2.2</v>
      </c>
      <c r="O12" s="382">
        <v>3</v>
      </c>
    </row>
    <row r="13" spans="1:15" s="354" customFormat="1" ht="14.1" customHeight="1">
      <c r="A13" s="363"/>
      <c r="B13" s="1024" t="s">
        <v>1647</v>
      </c>
      <c r="C13" s="381">
        <v>13.5</v>
      </c>
      <c r="D13" s="381">
        <v>6.9</v>
      </c>
      <c r="E13" s="381">
        <v>3</v>
      </c>
      <c r="F13" s="299">
        <v>3.6</v>
      </c>
      <c r="G13" s="381">
        <v>27</v>
      </c>
      <c r="H13" s="381">
        <v>2.7</v>
      </c>
      <c r="I13" s="381">
        <v>12.4</v>
      </c>
      <c r="J13" s="381">
        <v>12</v>
      </c>
      <c r="K13" s="381">
        <v>9.5</v>
      </c>
      <c r="L13" s="381">
        <v>2.4</v>
      </c>
      <c r="M13" s="381">
        <v>1.6</v>
      </c>
      <c r="N13" s="381">
        <v>2.2</v>
      </c>
      <c r="O13" s="382">
        <v>3</v>
      </c>
    </row>
    <row r="14" spans="1:15" s="354" customFormat="1" ht="14.1" customHeight="1">
      <c r="A14" s="363"/>
      <c r="B14" s="1024" t="s">
        <v>1648</v>
      </c>
      <c r="C14" s="381">
        <v>13.5</v>
      </c>
      <c r="D14" s="381">
        <v>6.9</v>
      </c>
      <c r="E14" s="381">
        <v>3</v>
      </c>
      <c r="F14" s="299">
        <v>3.6</v>
      </c>
      <c r="G14" s="381">
        <v>27.1</v>
      </c>
      <c r="H14" s="381">
        <v>2.7</v>
      </c>
      <c r="I14" s="381">
        <v>12.4</v>
      </c>
      <c r="J14" s="381">
        <v>12</v>
      </c>
      <c r="K14" s="381">
        <v>9.6</v>
      </c>
      <c r="L14" s="381">
        <v>2.4</v>
      </c>
      <c r="M14" s="381">
        <v>1.6</v>
      </c>
      <c r="N14" s="381">
        <v>2.2</v>
      </c>
      <c r="O14" s="382">
        <v>3</v>
      </c>
    </row>
    <row r="15" spans="1:15" s="354" customFormat="1" ht="14.1" customHeight="1">
      <c r="A15" s="363"/>
      <c r="B15" s="1024" t="s">
        <v>1649</v>
      </c>
      <c r="C15" s="381">
        <v>13.4</v>
      </c>
      <c r="D15" s="381">
        <v>6.9</v>
      </c>
      <c r="E15" s="381">
        <v>2.9</v>
      </c>
      <c r="F15" s="299">
        <v>3.6</v>
      </c>
      <c r="G15" s="381">
        <v>27.1</v>
      </c>
      <c r="H15" s="381">
        <v>2.7</v>
      </c>
      <c r="I15" s="381">
        <v>12.4</v>
      </c>
      <c r="J15" s="381">
        <v>11.9</v>
      </c>
      <c r="K15" s="381">
        <v>9.8</v>
      </c>
      <c r="L15" s="381">
        <v>2.4</v>
      </c>
      <c r="M15" s="381">
        <v>1.7</v>
      </c>
      <c r="N15" s="381">
        <v>2.2</v>
      </c>
      <c r="O15" s="382">
        <v>3</v>
      </c>
    </row>
    <row r="16" spans="1:15" s="354" customFormat="1" ht="14.1" customHeight="1">
      <c r="A16" s="363"/>
      <c r="B16" s="1026"/>
      <c r="C16" s="381"/>
      <c r="D16" s="381"/>
      <c r="E16" s="381"/>
      <c r="F16" s="299"/>
      <c r="G16" s="381"/>
      <c r="H16" s="381"/>
      <c r="I16" s="381"/>
      <c r="J16" s="381"/>
      <c r="K16" s="381"/>
      <c r="L16" s="381"/>
      <c r="M16" s="381"/>
      <c r="N16" s="381"/>
      <c r="O16" s="382"/>
    </row>
    <row r="17" spans="1:15" s="354" customFormat="1" ht="14.1" customHeight="1">
      <c r="A17" s="362">
        <v>2022</v>
      </c>
      <c r="B17" s="1025" t="s">
        <v>1638</v>
      </c>
      <c r="C17" s="1122">
        <v>13.2</v>
      </c>
      <c r="D17" s="1122">
        <v>7</v>
      </c>
      <c r="E17" s="1122">
        <v>2.8</v>
      </c>
      <c r="F17" s="1114">
        <v>3.4</v>
      </c>
      <c r="G17" s="1122">
        <v>27.4</v>
      </c>
      <c r="H17" s="1122">
        <v>2.7</v>
      </c>
      <c r="I17" s="1122">
        <v>12.4</v>
      </c>
      <c r="J17" s="1122">
        <v>12.3</v>
      </c>
      <c r="K17" s="1122">
        <v>11</v>
      </c>
      <c r="L17" s="1122">
        <v>2.4</v>
      </c>
      <c r="M17" s="1122">
        <v>1.8</v>
      </c>
      <c r="N17" s="379">
        <v>2.2</v>
      </c>
      <c r="O17" s="380">
        <v>3.1</v>
      </c>
    </row>
    <row r="18" spans="1:15" s="354" customFormat="1" ht="14.1" customHeight="1">
      <c r="A18" s="363"/>
      <c r="B18" s="1025" t="s">
        <v>1639</v>
      </c>
      <c r="C18" s="1122">
        <v>13.2</v>
      </c>
      <c r="D18" s="1122">
        <v>7</v>
      </c>
      <c r="E18" s="1122">
        <v>2.8</v>
      </c>
      <c r="F18" s="1114">
        <v>3.4</v>
      </c>
      <c r="G18" s="1122">
        <v>27.5</v>
      </c>
      <c r="H18" s="1122">
        <v>2.7</v>
      </c>
      <c r="I18" s="1122">
        <v>12.4</v>
      </c>
      <c r="J18" s="1122">
        <v>12.3</v>
      </c>
      <c r="K18" s="1122">
        <v>11.2</v>
      </c>
      <c r="L18" s="1122">
        <v>2.3</v>
      </c>
      <c r="M18" s="1122">
        <v>1.8</v>
      </c>
      <c r="N18" s="379">
        <v>2.2</v>
      </c>
      <c r="O18" s="380">
        <v>3.1</v>
      </c>
    </row>
    <row r="19" spans="1:15" s="354" customFormat="1" ht="14.1" customHeight="1">
      <c r="A19" s="363"/>
      <c r="B19" s="1025" t="s">
        <v>1640</v>
      </c>
      <c r="C19" s="1122">
        <v>13.2</v>
      </c>
      <c r="D19" s="1122">
        <v>7</v>
      </c>
      <c r="E19" s="1122">
        <v>2.8</v>
      </c>
      <c r="F19" s="1114">
        <v>3.4</v>
      </c>
      <c r="G19" s="1122">
        <v>27.5</v>
      </c>
      <c r="H19" s="1122">
        <v>2.7</v>
      </c>
      <c r="I19" s="1122">
        <v>12.4</v>
      </c>
      <c r="J19" s="1122">
        <v>12.3</v>
      </c>
      <c r="K19" s="1122">
        <v>11.4</v>
      </c>
      <c r="L19" s="1122">
        <v>2.4</v>
      </c>
      <c r="M19" s="1122">
        <v>1.8</v>
      </c>
      <c r="N19" s="379">
        <v>2.2</v>
      </c>
      <c r="O19" s="380">
        <v>3.1</v>
      </c>
    </row>
    <row r="20" spans="1:15" s="354" customFormat="1" ht="14.1" customHeight="1">
      <c r="A20" s="363"/>
      <c r="B20" s="1184" t="s">
        <v>1641</v>
      </c>
      <c r="C20" s="379">
        <v>13.2</v>
      </c>
      <c r="D20" s="379">
        <v>6.9</v>
      </c>
      <c r="E20" s="379">
        <v>2.9</v>
      </c>
      <c r="F20" s="294">
        <v>3.4</v>
      </c>
      <c r="G20" s="379">
        <v>27.5</v>
      </c>
      <c r="H20" s="379">
        <v>2.7</v>
      </c>
      <c r="I20" s="379">
        <v>12.4</v>
      </c>
      <c r="J20" s="379">
        <v>12.4</v>
      </c>
      <c r="K20" s="379">
        <v>11.4</v>
      </c>
      <c r="L20" s="379">
        <v>2.4</v>
      </c>
      <c r="M20" s="379">
        <v>1.8</v>
      </c>
      <c r="N20" s="379">
        <v>2.2</v>
      </c>
      <c r="O20" s="380">
        <v>3.1</v>
      </c>
    </row>
    <row r="21" spans="1:15" s="354" customFormat="1" ht="14.1" customHeight="1">
      <c r="A21" s="363"/>
      <c r="B21" s="1184" t="s">
        <v>1642</v>
      </c>
      <c r="C21" s="379">
        <v>13.2</v>
      </c>
      <c r="D21" s="379">
        <v>6.9</v>
      </c>
      <c r="E21" s="379">
        <v>2.9</v>
      </c>
      <c r="F21" s="294">
        <v>3.4</v>
      </c>
      <c r="G21" s="379">
        <v>27.5</v>
      </c>
      <c r="H21" s="379">
        <v>2.7</v>
      </c>
      <c r="I21" s="379">
        <v>12.5</v>
      </c>
      <c r="J21" s="379">
        <v>12.3</v>
      </c>
      <c r="K21" s="379">
        <v>11.4</v>
      </c>
      <c r="L21" s="379">
        <v>2.5</v>
      </c>
      <c r="M21" s="379">
        <v>1.7</v>
      </c>
      <c r="N21" s="379">
        <v>2.2</v>
      </c>
      <c r="O21" s="380">
        <v>3.1</v>
      </c>
    </row>
    <row r="22" spans="1:15" s="354" customFormat="1" ht="14.1" customHeight="1">
      <c r="A22" s="363"/>
      <c r="B22" s="1184" t="s">
        <v>1643</v>
      </c>
      <c r="C22" s="379">
        <v>13.2</v>
      </c>
      <c r="D22" s="379">
        <v>6.9</v>
      </c>
      <c r="E22" s="379">
        <v>2.9</v>
      </c>
      <c r="F22" s="294">
        <v>3.4</v>
      </c>
      <c r="G22" s="379">
        <v>27.3</v>
      </c>
      <c r="H22" s="379">
        <v>2.6</v>
      </c>
      <c r="I22" s="379">
        <v>12.4</v>
      </c>
      <c r="J22" s="379">
        <v>12.2</v>
      </c>
      <c r="K22" s="379">
        <v>11.8</v>
      </c>
      <c r="L22" s="379">
        <v>2.6</v>
      </c>
      <c r="M22" s="379">
        <v>1.7</v>
      </c>
      <c r="N22" s="379">
        <v>2.1</v>
      </c>
      <c r="O22" s="380">
        <v>3.1</v>
      </c>
    </row>
    <row r="23" spans="1:15" s="354" customFormat="1" ht="14.1" customHeight="1">
      <c r="A23" s="363"/>
      <c r="B23" s="1026" t="s">
        <v>1644</v>
      </c>
      <c r="C23" s="1363">
        <v>13.2</v>
      </c>
      <c r="D23" s="1363">
        <v>6.9</v>
      </c>
      <c r="E23" s="1363">
        <v>2.9</v>
      </c>
      <c r="F23" s="1353">
        <v>3.4</v>
      </c>
      <c r="G23" s="1363">
        <v>27.4</v>
      </c>
      <c r="H23" s="1363">
        <v>2.6</v>
      </c>
      <c r="I23" s="1363">
        <v>12.4</v>
      </c>
      <c r="J23" s="1363">
        <v>12.3</v>
      </c>
      <c r="K23" s="1363">
        <v>11.8</v>
      </c>
      <c r="L23" s="1363">
        <v>2.5</v>
      </c>
      <c r="M23" s="1363">
        <v>1.7</v>
      </c>
      <c r="N23" s="1363">
        <v>2.1</v>
      </c>
      <c r="O23" s="1364">
        <v>3.1</v>
      </c>
    </row>
    <row r="24" spans="1:15" s="354" customFormat="1" ht="14.1" customHeight="1">
      <c r="A24" s="363"/>
      <c r="B24" s="1026" t="s">
        <v>1645</v>
      </c>
      <c r="C24" s="1363">
        <v>13.2</v>
      </c>
      <c r="D24" s="1363">
        <v>7</v>
      </c>
      <c r="E24" s="1363">
        <v>2.8</v>
      </c>
      <c r="F24" s="1353">
        <v>3.4</v>
      </c>
      <c r="G24" s="1363">
        <v>27.3</v>
      </c>
      <c r="H24" s="1363">
        <v>2.6</v>
      </c>
      <c r="I24" s="1363">
        <v>12.4</v>
      </c>
      <c r="J24" s="1363">
        <v>12.3</v>
      </c>
      <c r="K24" s="1363">
        <v>11.8</v>
      </c>
      <c r="L24" s="1363">
        <v>2.5</v>
      </c>
      <c r="M24" s="1363">
        <v>1.7</v>
      </c>
      <c r="N24" s="1363">
        <v>2.1</v>
      </c>
      <c r="O24" s="1364">
        <v>3.1</v>
      </c>
    </row>
    <row r="25" spans="1:15" s="354" customFormat="1" ht="14.1" customHeight="1">
      <c r="A25" s="363"/>
      <c r="B25" s="1026" t="s">
        <v>1646</v>
      </c>
      <c r="C25" s="1363">
        <v>13.2</v>
      </c>
      <c r="D25" s="1363">
        <v>7</v>
      </c>
      <c r="E25" s="1363">
        <v>2.8</v>
      </c>
      <c r="F25" s="1353">
        <v>3.4</v>
      </c>
      <c r="G25" s="1363">
        <v>27.3</v>
      </c>
      <c r="H25" s="1363">
        <v>2.6</v>
      </c>
      <c r="I25" s="1363">
        <v>12.4</v>
      </c>
      <c r="J25" s="1363">
        <v>12.3</v>
      </c>
      <c r="K25" s="1363">
        <v>11.9</v>
      </c>
      <c r="L25" s="1363">
        <v>2.5</v>
      </c>
      <c r="M25" s="1363">
        <v>1.7</v>
      </c>
      <c r="N25" s="1363">
        <v>2.1</v>
      </c>
      <c r="O25" s="1364">
        <v>3.1</v>
      </c>
    </row>
    <row r="26" spans="1:15" s="356" customFormat="1" ht="14.1" customHeight="1">
      <c r="A26" s="370"/>
      <c r="B26" s="374" t="s">
        <v>11</v>
      </c>
      <c r="C26" s="1354">
        <v>98.4</v>
      </c>
      <c r="D26" s="1354">
        <v>102.2</v>
      </c>
      <c r="E26" s="1354">
        <v>94.2</v>
      </c>
      <c r="F26" s="1354">
        <v>94.7</v>
      </c>
      <c r="G26" s="1354">
        <v>100.9</v>
      </c>
      <c r="H26" s="1354">
        <v>95.9</v>
      </c>
      <c r="I26" s="1354">
        <v>100.7</v>
      </c>
      <c r="J26" s="1354">
        <v>102.3</v>
      </c>
      <c r="K26" s="1354">
        <v>126.8</v>
      </c>
      <c r="L26" s="1354">
        <v>103.3</v>
      </c>
      <c r="M26" s="1354">
        <v>103.7</v>
      </c>
      <c r="N26" s="1354">
        <v>97.2</v>
      </c>
      <c r="O26" s="1365">
        <v>101.7</v>
      </c>
    </row>
    <row r="27" spans="1:15" s="356" customFormat="1" ht="14.1" customHeight="1">
      <c r="A27" s="370"/>
      <c r="B27" s="371" t="s">
        <v>12</v>
      </c>
      <c r="C27" s="1361">
        <v>100</v>
      </c>
      <c r="D27" s="1361">
        <v>100.3</v>
      </c>
      <c r="E27" s="1361">
        <v>100</v>
      </c>
      <c r="F27" s="1361">
        <v>99.4</v>
      </c>
      <c r="G27" s="1361">
        <v>99.8</v>
      </c>
      <c r="H27" s="1361">
        <v>99.9</v>
      </c>
      <c r="I27" s="1361">
        <v>100</v>
      </c>
      <c r="J27" s="1361">
        <v>99.6</v>
      </c>
      <c r="K27" s="1361">
        <v>100.8</v>
      </c>
      <c r="L27" s="1361">
        <v>100.3</v>
      </c>
      <c r="M27" s="1361">
        <v>99.2</v>
      </c>
      <c r="N27" s="1361">
        <v>100.3</v>
      </c>
      <c r="O27" s="1366">
        <v>100</v>
      </c>
    </row>
  </sheetData>
  <mergeCells count="20">
    <mergeCell ref="A1:F1"/>
    <mergeCell ref="A2:F2"/>
    <mergeCell ref="A3:F3"/>
    <mergeCell ref="A4:F4"/>
    <mergeCell ref="N1:O1"/>
    <mergeCell ref="N2:O2"/>
    <mergeCell ref="K6:K8"/>
    <mergeCell ref="A5:B9"/>
    <mergeCell ref="G6:J6"/>
    <mergeCell ref="O6:O8"/>
    <mergeCell ref="N6:N8"/>
    <mergeCell ref="C9:O9"/>
    <mergeCell ref="C7:C8"/>
    <mergeCell ref="C5:O5"/>
    <mergeCell ref="C6:F6"/>
    <mergeCell ref="D7:F7"/>
    <mergeCell ref="M6:M8"/>
    <mergeCell ref="L6:L8"/>
    <mergeCell ref="G7:G8"/>
    <mergeCell ref="H7:J7"/>
  </mergeCells>
  <hyperlinks>
    <hyperlink ref="N1" location="'Spis tablic     List of tables'!A1" display="Powrót do spisu tablic"/>
    <hyperlink ref="N2" location="'Spis tablic     List of tables'!A1" display="Return to list of tables"/>
    <hyperlink ref="N1:O1" location="'Spis tablic     List of tables'!A16" tooltip="Powrót do spisu tablic" display="Powrót do spisu tablic"/>
    <hyperlink ref="N2:O2" location="'Spis tablic     List of tables'!A16" tooltip="Return to list of tables" display="Return to list of tables"/>
    <hyperlink ref="N1:O2" location="'Spis tablic     List of tables'!A13" tooltip="Return to list of tables" display="Powrót do spisu tablic"/>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10:B19 B20:B22 B23:B2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0"/>
  <sheetViews>
    <sheetView zoomScaleSheetLayoutView="100"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43" customWidth="1"/>
    <col min="2" max="9" width="12.59765625" style="43" customWidth="1"/>
    <col min="10" max="10" width="8.8984375" style="42" customWidth="1"/>
    <col min="11" max="16384" width="9" style="43" customWidth="1"/>
  </cols>
  <sheetData>
    <row r="1" spans="1:9" ht="15" customHeight="1">
      <c r="A1" s="1788" t="s">
        <v>203</v>
      </c>
      <c r="B1" s="1788"/>
      <c r="C1" s="1788"/>
      <c r="D1" s="1788"/>
      <c r="E1" s="1788"/>
      <c r="F1" s="1788"/>
      <c r="G1" s="193"/>
      <c r="H1" s="1673" t="s">
        <v>5</v>
      </c>
      <c r="I1" s="1673"/>
    </row>
    <row r="2" spans="1:10" s="45" customFormat="1" ht="15" customHeight="1">
      <c r="A2" s="1789" t="s">
        <v>167</v>
      </c>
      <c r="B2" s="1789"/>
      <c r="C2" s="1789"/>
      <c r="D2" s="1789"/>
      <c r="E2" s="1789"/>
      <c r="F2" s="1789"/>
      <c r="G2" s="243"/>
      <c r="H2" s="1674" t="s">
        <v>137</v>
      </c>
      <c r="I2" s="1674"/>
      <c r="J2" s="44"/>
    </row>
    <row r="3" spans="1:10" s="242" customFormat="1" ht="17.1" customHeight="1">
      <c r="A3" s="1777" t="s">
        <v>900</v>
      </c>
      <c r="B3" s="1778"/>
      <c r="C3" s="1785" t="s">
        <v>864</v>
      </c>
      <c r="D3" s="1786"/>
      <c r="E3" s="1786"/>
      <c r="F3" s="1786"/>
      <c r="G3" s="1786"/>
      <c r="H3" s="1786"/>
      <c r="I3" s="1786"/>
      <c r="J3" s="387"/>
    </row>
    <row r="4" spans="1:10" s="390" customFormat="1" ht="20.1" customHeight="1">
      <c r="A4" s="1779"/>
      <c r="B4" s="1780"/>
      <c r="C4" s="1775"/>
      <c r="D4" s="1783" t="s">
        <v>1954</v>
      </c>
      <c r="E4" s="1784"/>
      <c r="F4" s="1784"/>
      <c r="G4" s="1784"/>
      <c r="H4" s="388"/>
      <c r="I4" s="1775" t="s">
        <v>901</v>
      </c>
      <c r="J4" s="389"/>
    </row>
    <row r="5" spans="1:10" s="390" customFormat="1" ht="127.5" customHeight="1">
      <c r="A5" s="1779"/>
      <c r="B5" s="1780"/>
      <c r="C5" s="1776"/>
      <c r="D5" s="391" t="s">
        <v>865</v>
      </c>
      <c r="E5" s="391" t="s">
        <v>866</v>
      </c>
      <c r="F5" s="391" t="s">
        <v>902</v>
      </c>
      <c r="G5" s="391" t="s">
        <v>937</v>
      </c>
      <c r="H5" s="391" t="s">
        <v>903</v>
      </c>
      <c r="I5" s="1776"/>
      <c r="J5" s="389"/>
    </row>
    <row r="6" spans="1:10" s="390" customFormat="1" ht="20.1" customHeight="1">
      <c r="A6" s="1781"/>
      <c r="B6" s="1782"/>
      <c r="C6" s="1787" t="s">
        <v>899</v>
      </c>
      <c r="D6" s="1781"/>
      <c r="E6" s="1781"/>
      <c r="F6" s="1786"/>
      <c r="G6" s="1786"/>
      <c r="H6" s="1786"/>
      <c r="I6" s="1786"/>
      <c r="J6" s="389"/>
    </row>
    <row r="7" spans="1:10" s="390" customFormat="1" ht="20.1" customHeight="1">
      <c r="A7" s="392">
        <v>2020</v>
      </c>
      <c r="B7" s="393" t="s">
        <v>1652</v>
      </c>
      <c r="C7" s="381">
        <v>118.6</v>
      </c>
      <c r="D7" s="381">
        <v>56.8</v>
      </c>
      <c r="E7" s="381">
        <v>0.7</v>
      </c>
      <c r="F7" s="381">
        <v>51.6</v>
      </c>
      <c r="G7" s="381">
        <v>1.4</v>
      </c>
      <c r="H7" s="381">
        <v>3.2</v>
      </c>
      <c r="I7" s="382">
        <v>12.6</v>
      </c>
      <c r="J7" s="389"/>
    </row>
    <row r="8" spans="1:10" s="400" customFormat="1" ht="14.1" customHeight="1">
      <c r="A8" s="398"/>
      <c r="B8" s="395" t="s">
        <v>11</v>
      </c>
      <c r="C8" s="300">
        <v>100.2</v>
      </c>
      <c r="D8" s="300">
        <v>100.7</v>
      </c>
      <c r="E8" s="300">
        <v>91.6</v>
      </c>
      <c r="F8" s="300">
        <v>100.8</v>
      </c>
      <c r="G8" s="300">
        <v>99</v>
      </c>
      <c r="H8" s="300">
        <v>101.7</v>
      </c>
      <c r="I8" s="520">
        <v>100.7</v>
      </c>
      <c r="J8" s="399"/>
    </row>
    <row r="9" spans="1:10" s="390" customFormat="1" ht="14.1" customHeight="1">
      <c r="A9" s="392"/>
      <c r="B9" s="393"/>
      <c r="C9" s="381"/>
      <c r="D9" s="381"/>
      <c r="E9" s="381"/>
      <c r="F9" s="381"/>
      <c r="G9" s="381"/>
      <c r="H9" s="381"/>
      <c r="I9" s="382"/>
      <c r="J9" s="389"/>
    </row>
    <row r="10" spans="1:10" s="390" customFormat="1" ht="14.1" customHeight="1">
      <c r="A10" s="392">
        <v>2021</v>
      </c>
      <c r="B10" s="393" t="s">
        <v>1659</v>
      </c>
      <c r="C10" s="381">
        <v>120</v>
      </c>
      <c r="D10" s="381">
        <v>57.9</v>
      </c>
      <c r="E10" s="381">
        <v>0.7</v>
      </c>
      <c r="F10" s="381">
        <v>52.6</v>
      </c>
      <c r="G10" s="381">
        <v>1.4</v>
      </c>
      <c r="H10" s="381">
        <v>3.3</v>
      </c>
      <c r="I10" s="382">
        <v>12.7</v>
      </c>
      <c r="J10" s="389"/>
    </row>
    <row r="11" spans="1:10" s="390" customFormat="1" ht="14.1" customHeight="1">
      <c r="A11" s="392"/>
      <c r="B11" s="393" t="s">
        <v>1660</v>
      </c>
      <c r="C11" s="381">
        <v>120</v>
      </c>
      <c r="D11" s="381">
        <v>57.9</v>
      </c>
      <c r="E11" s="381">
        <v>0.7</v>
      </c>
      <c r="F11" s="381">
        <v>52.6</v>
      </c>
      <c r="G11" s="381">
        <v>1.4</v>
      </c>
      <c r="H11" s="381">
        <v>3.3</v>
      </c>
      <c r="I11" s="382">
        <v>12.7</v>
      </c>
      <c r="J11" s="389"/>
    </row>
    <row r="12" spans="1:10" s="390" customFormat="1" ht="14.1" customHeight="1">
      <c r="A12" s="392"/>
      <c r="B12" s="393" t="s">
        <v>1661</v>
      </c>
      <c r="C12" s="381">
        <v>119.4</v>
      </c>
      <c r="D12" s="381">
        <v>57.9</v>
      </c>
      <c r="E12" s="381">
        <v>0.7</v>
      </c>
      <c r="F12" s="381">
        <v>52.6</v>
      </c>
      <c r="G12" s="381">
        <v>1.4</v>
      </c>
      <c r="H12" s="381">
        <v>3.3</v>
      </c>
      <c r="I12" s="382">
        <v>12.6</v>
      </c>
      <c r="J12" s="389"/>
    </row>
    <row r="13" spans="1:10" s="390" customFormat="1" ht="14.1" customHeight="1">
      <c r="A13" s="392"/>
      <c r="B13" s="393" t="s">
        <v>1662</v>
      </c>
      <c r="C13" s="381">
        <v>119.3</v>
      </c>
      <c r="D13" s="381">
        <v>58</v>
      </c>
      <c r="E13" s="381">
        <v>0.7</v>
      </c>
      <c r="F13" s="381">
        <v>52.7</v>
      </c>
      <c r="G13" s="381">
        <v>1.4</v>
      </c>
      <c r="H13" s="381">
        <v>3.3</v>
      </c>
      <c r="I13" s="382">
        <v>12.6</v>
      </c>
      <c r="J13" s="389"/>
    </row>
    <row r="14" spans="1:10" s="390" customFormat="1" ht="14.1" customHeight="1">
      <c r="A14" s="392"/>
      <c r="B14" s="393" t="s">
        <v>1653</v>
      </c>
      <c r="C14" s="381">
        <v>119.3</v>
      </c>
      <c r="D14" s="381">
        <v>58</v>
      </c>
      <c r="E14" s="381">
        <v>0.7</v>
      </c>
      <c r="F14" s="381">
        <v>52.7</v>
      </c>
      <c r="G14" s="381">
        <v>1.4</v>
      </c>
      <c r="H14" s="381">
        <v>3.3</v>
      </c>
      <c r="I14" s="382">
        <v>12.6</v>
      </c>
      <c r="J14" s="389"/>
    </row>
    <row r="15" spans="1:10" s="390" customFormat="1" ht="14.1" customHeight="1">
      <c r="A15" s="392"/>
      <c r="B15" s="393" t="s">
        <v>1652</v>
      </c>
      <c r="C15" s="381">
        <v>119.6</v>
      </c>
      <c r="D15" s="381">
        <v>58.1</v>
      </c>
      <c r="E15" s="381">
        <v>0.7</v>
      </c>
      <c r="F15" s="381">
        <v>52.8</v>
      </c>
      <c r="G15" s="381">
        <v>1.4</v>
      </c>
      <c r="H15" s="381">
        <v>3.3</v>
      </c>
      <c r="I15" s="382">
        <v>12.8</v>
      </c>
      <c r="J15" s="389"/>
    </row>
    <row r="16" spans="1:10" s="400" customFormat="1" ht="14.1" customHeight="1">
      <c r="A16" s="398"/>
      <c r="B16" s="395" t="s">
        <v>11</v>
      </c>
      <c r="C16" s="300">
        <v>100.9</v>
      </c>
      <c r="D16" s="300">
        <v>102.3</v>
      </c>
      <c r="E16" s="300">
        <v>100.9</v>
      </c>
      <c r="F16" s="300">
        <v>102.4</v>
      </c>
      <c r="G16" s="300">
        <v>99.1</v>
      </c>
      <c r="H16" s="300">
        <v>101.6</v>
      </c>
      <c r="I16" s="520">
        <v>100.9</v>
      </c>
      <c r="J16" s="399"/>
    </row>
    <row r="17" spans="1:10" s="400" customFormat="1" ht="14.1" customHeight="1">
      <c r="A17" s="398"/>
      <c r="B17" s="395"/>
      <c r="C17" s="300"/>
      <c r="D17" s="300"/>
      <c r="E17" s="300"/>
      <c r="F17" s="300"/>
      <c r="G17" s="300"/>
      <c r="H17" s="300"/>
      <c r="I17" s="520"/>
      <c r="J17" s="399"/>
    </row>
    <row r="18" spans="1:10" s="390" customFormat="1" ht="14.1" customHeight="1">
      <c r="A18" s="392">
        <v>2022</v>
      </c>
      <c r="B18" s="393" t="s">
        <v>1654</v>
      </c>
      <c r="C18" s="1122">
        <v>122.1</v>
      </c>
      <c r="D18" s="1122">
        <v>59.3</v>
      </c>
      <c r="E18" s="1122">
        <v>0.7</v>
      </c>
      <c r="F18" s="1122">
        <v>53.9</v>
      </c>
      <c r="G18" s="1122">
        <v>1.4</v>
      </c>
      <c r="H18" s="1122">
        <v>3.4</v>
      </c>
      <c r="I18" s="1123">
        <v>12.5</v>
      </c>
      <c r="J18" s="389"/>
    </row>
    <row r="19" spans="1:10" s="390" customFormat="1" ht="14.1" customHeight="1">
      <c r="A19" s="392"/>
      <c r="B19" s="393" t="s">
        <v>1655</v>
      </c>
      <c r="C19" s="1122">
        <v>122.2</v>
      </c>
      <c r="D19" s="1122">
        <v>59.3</v>
      </c>
      <c r="E19" s="1122">
        <v>0.7</v>
      </c>
      <c r="F19" s="1122">
        <v>53.8</v>
      </c>
      <c r="G19" s="1122">
        <v>1.4</v>
      </c>
      <c r="H19" s="1122">
        <v>3.4</v>
      </c>
      <c r="I19" s="1123">
        <v>12.5</v>
      </c>
      <c r="J19" s="389"/>
    </row>
    <row r="20" spans="1:10" s="390" customFormat="1" ht="14.1" customHeight="1">
      <c r="A20" s="392"/>
      <c r="B20" s="393" t="s">
        <v>1656</v>
      </c>
      <c r="C20" s="379">
        <v>122.3</v>
      </c>
      <c r="D20" s="379">
        <v>59.4</v>
      </c>
      <c r="E20" s="379">
        <v>0.7</v>
      </c>
      <c r="F20" s="379">
        <v>53.9</v>
      </c>
      <c r="G20" s="379">
        <v>1.4</v>
      </c>
      <c r="H20" s="379">
        <v>3.4</v>
      </c>
      <c r="I20" s="380">
        <v>12.5</v>
      </c>
      <c r="J20" s="389"/>
    </row>
    <row r="21" spans="1:10" s="390" customFormat="1" ht="14.1" customHeight="1">
      <c r="A21" s="392"/>
      <c r="B21" s="393" t="s">
        <v>1657</v>
      </c>
      <c r="C21" s="379">
        <v>122.5</v>
      </c>
      <c r="D21" s="379">
        <v>59.5</v>
      </c>
      <c r="E21" s="379">
        <v>0.7</v>
      </c>
      <c r="F21" s="379">
        <v>54</v>
      </c>
      <c r="G21" s="379">
        <v>1.4</v>
      </c>
      <c r="H21" s="379">
        <v>3.4</v>
      </c>
      <c r="I21" s="380">
        <v>12.5</v>
      </c>
      <c r="J21" s="389"/>
    </row>
    <row r="22" spans="1:10" s="390" customFormat="1" ht="14.1" customHeight="1">
      <c r="A22" s="392"/>
      <c r="B22" s="393" t="s">
        <v>1658</v>
      </c>
      <c r="C22" s="379">
        <v>122.4</v>
      </c>
      <c r="D22" s="379">
        <v>59.6</v>
      </c>
      <c r="E22" s="379">
        <v>0.7</v>
      </c>
      <c r="F22" s="379">
        <v>54.1</v>
      </c>
      <c r="G22" s="379">
        <v>1.4</v>
      </c>
      <c r="H22" s="379">
        <v>3.4</v>
      </c>
      <c r="I22" s="380">
        <v>12.6</v>
      </c>
      <c r="J22" s="389"/>
    </row>
    <row r="23" spans="1:10" s="390" customFormat="1" ht="14.1" customHeight="1">
      <c r="A23" s="392"/>
      <c r="B23" s="393" t="s">
        <v>1659</v>
      </c>
      <c r="C23" s="1363">
        <v>122.6</v>
      </c>
      <c r="D23" s="1363">
        <v>59.7</v>
      </c>
      <c r="E23" s="1363">
        <v>0.7</v>
      </c>
      <c r="F23" s="1363">
        <v>54.3</v>
      </c>
      <c r="G23" s="1363">
        <v>1.4</v>
      </c>
      <c r="H23" s="1363">
        <v>3.4</v>
      </c>
      <c r="I23" s="1364">
        <v>12.6</v>
      </c>
      <c r="J23" s="389"/>
    </row>
    <row r="24" spans="1:10" s="390" customFormat="1" ht="14.1" customHeight="1">
      <c r="A24" s="392"/>
      <c r="B24" s="393" t="s">
        <v>1660</v>
      </c>
      <c r="C24" s="1363">
        <v>123</v>
      </c>
      <c r="D24" s="1363">
        <v>59.8</v>
      </c>
      <c r="E24" s="1363">
        <v>0.7</v>
      </c>
      <c r="F24" s="1363">
        <v>54.3</v>
      </c>
      <c r="G24" s="1363">
        <v>1.4</v>
      </c>
      <c r="H24" s="1363">
        <v>3.4</v>
      </c>
      <c r="I24" s="1364">
        <v>12.6</v>
      </c>
      <c r="J24" s="389"/>
    </row>
    <row r="25" spans="1:10" s="390" customFormat="1" ht="14.1" customHeight="1">
      <c r="A25" s="392"/>
      <c r="B25" s="393" t="s">
        <v>1661</v>
      </c>
      <c r="C25" s="1363">
        <v>122.9</v>
      </c>
      <c r="D25" s="1363">
        <v>59.1</v>
      </c>
      <c r="E25" s="1363">
        <v>0.7</v>
      </c>
      <c r="F25" s="1363">
        <v>53.7</v>
      </c>
      <c r="G25" s="1363">
        <v>1.4</v>
      </c>
      <c r="H25" s="1363">
        <v>3.4</v>
      </c>
      <c r="I25" s="1364">
        <v>12.7</v>
      </c>
      <c r="J25" s="389"/>
    </row>
    <row r="26" spans="1:10" s="400" customFormat="1" ht="14.1" customHeight="1">
      <c r="A26" s="398"/>
      <c r="B26" s="395" t="s">
        <v>11</v>
      </c>
      <c r="C26" s="1354">
        <v>103</v>
      </c>
      <c r="D26" s="1354">
        <v>102</v>
      </c>
      <c r="E26" s="1354">
        <v>109</v>
      </c>
      <c r="F26" s="1354">
        <v>101.9</v>
      </c>
      <c r="G26" s="1354">
        <v>100.4</v>
      </c>
      <c r="H26" s="1354">
        <v>102</v>
      </c>
      <c r="I26" s="1365">
        <v>100.3</v>
      </c>
      <c r="J26" s="399"/>
    </row>
    <row r="27" spans="1:10" s="390" customFormat="1" ht="14.1" customHeight="1">
      <c r="A27" s="392"/>
      <c r="B27" s="1025"/>
      <c r="C27" s="381"/>
      <c r="D27" s="381"/>
      <c r="E27" s="381"/>
      <c r="F27" s="381"/>
      <c r="G27" s="381"/>
      <c r="H27" s="381"/>
      <c r="I27" s="382"/>
      <c r="J27" s="389"/>
    </row>
    <row r="28" spans="1:10" s="390" customFormat="1" ht="14.1" customHeight="1">
      <c r="A28" s="392">
        <v>2021</v>
      </c>
      <c r="B28" s="1026" t="s">
        <v>1644</v>
      </c>
      <c r="C28" s="381">
        <v>120.5</v>
      </c>
      <c r="D28" s="381">
        <v>58.3</v>
      </c>
      <c r="E28" s="381">
        <v>0.7</v>
      </c>
      <c r="F28" s="381">
        <v>52.9</v>
      </c>
      <c r="G28" s="381">
        <v>1.4</v>
      </c>
      <c r="H28" s="381">
        <v>3.3</v>
      </c>
      <c r="I28" s="382">
        <v>12.8</v>
      </c>
      <c r="J28" s="389"/>
    </row>
    <row r="29" spans="1:10" s="390" customFormat="1" ht="14.1" customHeight="1">
      <c r="A29" s="392"/>
      <c r="B29" s="1026" t="s">
        <v>1645</v>
      </c>
      <c r="C29" s="381">
        <v>120.3</v>
      </c>
      <c r="D29" s="381">
        <v>58.2</v>
      </c>
      <c r="E29" s="381">
        <v>0.7</v>
      </c>
      <c r="F29" s="381">
        <v>52.9</v>
      </c>
      <c r="G29" s="381">
        <v>1.4</v>
      </c>
      <c r="H29" s="381">
        <v>3.3</v>
      </c>
      <c r="I29" s="382">
        <v>12.7</v>
      </c>
      <c r="J29" s="389"/>
    </row>
    <row r="30" spans="1:10" s="390" customFormat="1" ht="14.1" customHeight="1">
      <c r="A30" s="392"/>
      <c r="B30" s="1026" t="s">
        <v>1646</v>
      </c>
      <c r="C30" s="381">
        <v>119.8</v>
      </c>
      <c r="D30" s="381">
        <v>58.3</v>
      </c>
      <c r="E30" s="381">
        <v>0.7</v>
      </c>
      <c r="F30" s="381">
        <v>53</v>
      </c>
      <c r="G30" s="381">
        <v>1.4</v>
      </c>
      <c r="H30" s="381">
        <v>3.3</v>
      </c>
      <c r="I30" s="382">
        <v>12.7</v>
      </c>
      <c r="J30" s="389"/>
    </row>
    <row r="31" spans="1:10" s="390" customFormat="1" ht="14.1" customHeight="1">
      <c r="A31" s="392"/>
      <c r="B31" s="1024" t="s">
        <v>1647</v>
      </c>
      <c r="C31" s="381">
        <v>120</v>
      </c>
      <c r="D31" s="381">
        <v>58.5</v>
      </c>
      <c r="E31" s="381">
        <v>0.7</v>
      </c>
      <c r="F31" s="381">
        <v>53.1</v>
      </c>
      <c r="G31" s="381">
        <v>1.4</v>
      </c>
      <c r="H31" s="381">
        <v>3.3</v>
      </c>
      <c r="I31" s="382">
        <v>12.7</v>
      </c>
      <c r="J31" s="389"/>
    </row>
    <row r="32" spans="1:10" s="390" customFormat="1" ht="14.1" customHeight="1">
      <c r="A32" s="392"/>
      <c r="B32" s="1024" t="s">
        <v>1648</v>
      </c>
      <c r="C32" s="381">
        <v>120.4</v>
      </c>
      <c r="D32" s="381">
        <v>58.8</v>
      </c>
      <c r="E32" s="381">
        <v>0.7</v>
      </c>
      <c r="F32" s="381">
        <v>53.4</v>
      </c>
      <c r="G32" s="381">
        <v>1.4</v>
      </c>
      <c r="H32" s="381">
        <v>3.3</v>
      </c>
      <c r="I32" s="382">
        <v>12.7</v>
      </c>
      <c r="J32" s="389"/>
    </row>
    <row r="33" spans="1:10" s="390" customFormat="1" ht="14.1" customHeight="1">
      <c r="A33" s="392"/>
      <c r="B33" s="1024" t="s">
        <v>1649</v>
      </c>
      <c r="C33" s="381">
        <v>120.5</v>
      </c>
      <c r="D33" s="381">
        <v>58.7</v>
      </c>
      <c r="E33" s="381">
        <v>0.7</v>
      </c>
      <c r="F33" s="381">
        <v>53.4</v>
      </c>
      <c r="G33" s="381">
        <v>1.4</v>
      </c>
      <c r="H33" s="381">
        <v>3.3</v>
      </c>
      <c r="I33" s="382">
        <v>12.6</v>
      </c>
      <c r="J33" s="389"/>
    </row>
    <row r="34" spans="1:10" s="390" customFormat="1" ht="14.1" customHeight="1">
      <c r="A34" s="392"/>
      <c r="B34" s="1024"/>
      <c r="C34" s="381"/>
      <c r="D34" s="381"/>
      <c r="E34" s="381"/>
      <c r="F34" s="381"/>
      <c r="G34" s="381"/>
      <c r="H34" s="381"/>
      <c r="I34" s="382"/>
      <c r="J34" s="389"/>
    </row>
    <row r="35" spans="1:10" s="390" customFormat="1" ht="14.1" customHeight="1">
      <c r="A35" s="392">
        <v>2022</v>
      </c>
      <c r="B35" s="1025" t="s">
        <v>1638</v>
      </c>
      <c r="C35" s="1122">
        <v>122</v>
      </c>
      <c r="D35" s="1122">
        <v>59.1</v>
      </c>
      <c r="E35" s="1122">
        <v>0.7</v>
      </c>
      <c r="F35" s="1122">
        <v>53.7</v>
      </c>
      <c r="G35" s="1122">
        <v>1.4</v>
      </c>
      <c r="H35" s="1122">
        <v>3.3</v>
      </c>
      <c r="I35" s="1123">
        <v>12.4</v>
      </c>
      <c r="J35" s="389"/>
    </row>
    <row r="36" spans="1:10" s="390" customFormat="1" ht="14.1" customHeight="1">
      <c r="A36" s="392"/>
      <c r="B36" s="1025" t="s">
        <v>1639</v>
      </c>
      <c r="C36" s="1122">
        <v>122.3</v>
      </c>
      <c r="D36" s="1122">
        <v>59.4</v>
      </c>
      <c r="E36" s="1122">
        <v>0.7</v>
      </c>
      <c r="F36" s="1122">
        <v>54</v>
      </c>
      <c r="G36" s="1122">
        <v>1.4</v>
      </c>
      <c r="H36" s="1122">
        <v>3.4</v>
      </c>
      <c r="I36" s="1123">
        <v>12.4</v>
      </c>
      <c r="J36" s="389"/>
    </row>
    <row r="37" spans="1:10" s="390" customFormat="1" ht="14.1" customHeight="1">
      <c r="A37" s="392"/>
      <c r="B37" s="1025" t="s">
        <v>1640</v>
      </c>
      <c r="C37" s="1122">
        <v>122.8</v>
      </c>
      <c r="D37" s="1122">
        <v>59.6</v>
      </c>
      <c r="E37" s="1122">
        <v>0.7</v>
      </c>
      <c r="F37" s="1122">
        <v>54.1</v>
      </c>
      <c r="G37" s="1122">
        <v>1.4</v>
      </c>
      <c r="H37" s="1122">
        <v>3.4</v>
      </c>
      <c r="I37" s="1123">
        <v>12.6</v>
      </c>
      <c r="J37" s="389"/>
    </row>
    <row r="38" spans="1:10" s="390" customFormat="1" ht="14.1" customHeight="1">
      <c r="A38" s="392"/>
      <c r="B38" s="1184" t="s">
        <v>1641</v>
      </c>
      <c r="C38" s="379">
        <v>123</v>
      </c>
      <c r="D38" s="379">
        <v>59.7</v>
      </c>
      <c r="E38" s="379">
        <v>0.7</v>
      </c>
      <c r="F38" s="379">
        <v>54.2</v>
      </c>
      <c r="G38" s="379">
        <v>1.4</v>
      </c>
      <c r="H38" s="379">
        <v>3.4</v>
      </c>
      <c r="I38" s="380">
        <v>12.6</v>
      </c>
      <c r="J38" s="389"/>
    </row>
    <row r="39" spans="1:10" s="390" customFormat="1" ht="14.1" customHeight="1">
      <c r="A39" s="392"/>
      <c r="B39" s="1184" t="s">
        <v>1642</v>
      </c>
      <c r="C39" s="379">
        <v>122.9</v>
      </c>
      <c r="D39" s="379">
        <v>59.7</v>
      </c>
      <c r="E39" s="379">
        <v>0.7</v>
      </c>
      <c r="F39" s="379">
        <v>54.3</v>
      </c>
      <c r="G39" s="379">
        <v>1.4</v>
      </c>
      <c r="H39" s="379">
        <v>3.4</v>
      </c>
      <c r="I39" s="380">
        <v>12.6</v>
      </c>
      <c r="J39" s="389"/>
    </row>
    <row r="40" spans="1:10" s="390" customFormat="1" ht="14.1" customHeight="1">
      <c r="A40" s="392"/>
      <c r="B40" s="1184" t="s">
        <v>1643</v>
      </c>
      <c r="C40" s="379">
        <v>122.3</v>
      </c>
      <c r="D40" s="379">
        <v>59.3</v>
      </c>
      <c r="E40" s="379">
        <v>0.7</v>
      </c>
      <c r="F40" s="379">
        <v>53.9</v>
      </c>
      <c r="G40" s="379">
        <v>1.4</v>
      </c>
      <c r="H40" s="379">
        <v>3.4</v>
      </c>
      <c r="I40" s="380">
        <v>12.6</v>
      </c>
      <c r="J40" s="389"/>
    </row>
    <row r="41" spans="1:10" s="390" customFormat="1" ht="14.1" customHeight="1">
      <c r="A41" s="392"/>
      <c r="B41" s="1026" t="s">
        <v>1644</v>
      </c>
      <c r="C41" s="1363">
        <v>122.3</v>
      </c>
      <c r="D41" s="1363">
        <v>59.3</v>
      </c>
      <c r="E41" s="1363">
        <v>0.7</v>
      </c>
      <c r="F41" s="1363">
        <v>53.9</v>
      </c>
      <c r="G41" s="1363">
        <v>1.4</v>
      </c>
      <c r="H41" s="1363">
        <v>3.3</v>
      </c>
      <c r="I41" s="1364">
        <v>12.6</v>
      </c>
      <c r="J41" s="389"/>
    </row>
    <row r="42" spans="1:10" s="390" customFormat="1" ht="14.1" customHeight="1">
      <c r="A42" s="392"/>
      <c r="B42" s="1026" t="s">
        <v>1645</v>
      </c>
      <c r="C42" s="1363">
        <v>122.2</v>
      </c>
      <c r="D42" s="1363">
        <v>59.2</v>
      </c>
      <c r="E42" s="1363">
        <v>0.7</v>
      </c>
      <c r="F42" s="1363">
        <v>53.8</v>
      </c>
      <c r="G42" s="1363">
        <v>1.4</v>
      </c>
      <c r="H42" s="1363">
        <v>3.3</v>
      </c>
      <c r="I42" s="1364">
        <v>12.7</v>
      </c>
      <c r="J42" s="389"/>
    </row>
    <row r="43" spans="1:10" s="390" customFormat="1" ht="14.1" customHeight="1">
      <c r="A43" s="392"/>
      <c r="B43" s="1026" t="s">
        <v>1646</v>
      </c>
      <c r="C43" s="1363">
        <v>121.9</v>
      </c>
      <c r="D43" s="1363">
        <v>58.6</v>
      </c>
      <c r="E43" s="1363">
        <v>0.7</v>
      </c>
      <c r="F43" s="1363">
        <v>53.2</v>
      </c>
      <c r="G43" s="1363">
        <v>1.4</v>
      </c>
      <c r="H43" s="1363">
        <v>3.4</v>
      </c>
      <c r="I43" s="1364">
        <v>12.7</v>
      </c>
      <c r="J43" s="389"/>
    </row>
    <row r="44" spans="1:10" s="400" customFormat="1" ht="14.1" customHeight="1">
      <c r="A44" s="398"/>
      <c r="B44" s="395" t="s">
        <v>11</v>
      </c>
      <c r="C44" s="1354">
        <v>101.8</v>
      </c>
      <c r="D44" s="1354">
        <v>100.6</v>
      </c>
      <c r="E44" s="1354">
        <v>108.5</v>
      </c>
      <c r="F44" s="1354">
        <v>100.4</v>
      </c>
      <c r="G44" s="1354">
        <v>101.1</v>
      </c>
      <c r="H44" s="1354">
        <v>101.5</v>
      </c>
      <c r="I44" s="1365">
        <v>99.9</v>
      </c>
      <c r="J44" s="399"/>
    </row>
    <row r="45" spans="1:10" s="400" customFormat="1" ht="14.1" customHeight="1">
      <c r="A45" s="398"/>
      <c r="B45" s="401" t="s">
        <v>12</v>
      </c>
      <c r="C45" s="1361">
        <v>99.8</v>
      </c>
      <c r="D45" s="1361">
        <v>99</v>
      </c>
      <c r="E45" s="1361">
        <v>99.6</v>
      </c>
      <c r="F45" s="1361">
        <v>98.9</v>
      </c>
      <c r="G45" s="1361">
        <v>100</v>
      </c>
      <c r="H45" s="1361">
        <v>100.4</v>
      </c>
      <c r="I45" s="1366">
        <v>100.2</v>
      </c>
      <c r="J45" s="399"/>
    </row>
    <row r="46" spans="1:9" ht="24.95" customHeight="1">
      <c r="A46" s="1790" t="s">
        <v>783</v>
      </c>
      <c r="B46" s="1790"/>
      <c r="C46" s="1790"/>
      <c r="D46" s="1790"/>
      <c r="E46" s="1790"/>
      <c r="F46" s="1790"/>
      <c r="G46" s="1790"/>
      <c r="H46" s="1790"/>
      <c r="I46" s="1790"/>
    </row>
    <row r="47" spans="1:10" s="47" customFormat="1" ht="15" customHeight="1">
      <c r="A47" s="1774" t="s">
        <v>166</v>
      </c>
      <c r="B47" s="1774"/>
      <c r="C47" s="1774"/>
      <c r="D47" s="1774"/>
      <c r="E47" s="1774"/>
      <c r="F47" s="1774"/>
      <c r="G47" s="1774"/>
      <c r="H47" s="1774"/>
      <c r="I47" s="1774"/>
      <c r="J47" s="46"/>
    </row>
    <row r="48" spans="3:9" ht="14.25">
      <c r="C48" s="48"/>
      <c r="D48" s="48"/>
      <c r="E48" s="48"/>
      <c r="F48" s="48"/>
      <c r="G48" s="48"/>
      <c r="H48" s="48"/>
      <c r="I48" s="48"/>
    </row>
    <row r="49" spans="3:9" ht="14.25">
      <c r="C49" s="48"/>
      <c r="D49" s="48"/>
      <c r="E49" s="48"/>
      <c r="F49" s="48"/>
      <c r="G49" s="48"/>
      <c r="H49" s="48"/>
      <c r="I49" s="48"/>
    </row>
    <row r="50" spans="3:9" ht="14.25">
      <c r="C50" s="48"/>
      <c r="D50" s="48"/>
      <c r="E50" s="48"/>
      <c r="F50" s="48"/>
      <c r="G50" s="48"/>
      <c r="H50" s="48"/>
      <c r="I50" s="48"/>
    </row>
  </sheetData>
  <mergeCells count="12">
    <mergeCell ref="H1:I1"/>
    <mergeCell ref="H2:I2"/>
    <mergeCell ref="A1:F1"/>
    <mergeCell ref="A2:F2"/>
    <mergeCell ref="A46:I46"/>
    <mergeCell ref="A47:I47"/>
    <mergeCell ref="I4:I5"/>
    <mergeCell ref="A3:B6"/>
    <mergeCell ref="D4:G4"/>
    <mergeCell ref="C3:C5"/>
    <mergeCell ref="D3:I3"/>
    <mergeCell ref="C6:I6"/>
  </mergeCells>
  <hyperlinks>
    <hyperlink ref="H1" location="'Spis tablic     List of tables'!A17" display="Powrót do spisu tablic"/>
    <hyperlink ref="H2" location="'Spis tablic     List of tables'!A17" display="Return to list of tables"/>
    <hyperlink ref="H1:I1" location="'Spis tablic     List of tables'!A20" tooltip="Powrót do spisu tablic" display="Powrót do spisu tablic"/>
    <hyperlink ref="H2:I2" location="'Spis tablic     List of tables'!A20" tooltip="Return to list of tables" display="Return to list of tables"/>
    <hyperlink ref="H1:I2" location="'Spis tablic     List of tables'!A17" tooltip="Return to list of tables" display="Powrót do spisu tablic"/>
  </hyperlinks>
  <printOptions horizontalCentered="1"/>
  <pageMargins left="0.3937007874015748" right="0.3937007874015748" top="0.5905511811023623" bottom="0.7874015748031497" header="0.31496062992125984" footer="0.31496062992125984"/>
  <pageSetup horizontalDpi="600" verticalDpi="600" orientation="landscape" paperSize="9" r:id="rId2"/>
  <ignoredErrors>
    <ignoredError sqref="B27 B35:B37 B38:B40 B28:B33 B41:B4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4"/>
  <sheetViews>
    <sheetView zoomScaleSheetLayoutView="100"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17" customWidth="1"/>
    <col min="2" max="8" width="12.59765625" style="17" customWidth="1"/>
    <col min="9" max="16384" width="9" style="17" customWidth="1"/>
  </cols>
  <sheetData>
    <row r="1" spans="1:10" ht="15" customHeight="1">
      <c r="A1" s="1788" t="s">
        <v>204</v>
      </c>
      <c r="B1" s="1788"/>
      <c r="C1" s="1788"/>
      <c r="D1" s="1788"/>
      <c r="E1" s="1788"/>
      <c r="F1" s="1788"/>
      <c r="G1" s="1673" t="s">
        <v>5</v>
      </c>
      <c r="H1" s="1673"/>
      <c r="I1" s="63"/>
      <c r="J1" s="63"/>
    </row>
    <row r="2" spans="1:8" s="12" customFormat="1" ht="15" customHeight="1">
      <c r="A2" s="1789" t="s">
        <v>168</v>
      </c>
      <c r="B2" s="1789"/>
      <c r="C2" s="1789"/>
      <c r="D2" s="1789"/>
      <c r="E2" s="1789"/>
      <c r="F2" s="1789"/>
      <c r="G2" s="1674" t="s">
        <v>137</v>
      </c>
      <c r="H2" s="1674"/>
    </row>
    <row r="3" spans="1:8" s="304" customFormat="1" ht="17.1" customHeight="1">
      <c r="A3" s="1791" t="s">
        <v>904</v>
      </c>
      <c r="B3" s="1792"/>
      <c r="C3" s="1791"/>
      <c r="D3" s="1791"/>
      <c r="E3" s="1791"/>
      <c r="F3" s="1791"/>
      <c r="G3" s="1791"/>
      <c r="H3" s="1791"/>
    </row>
    <row r="4" spans="1:8" s="242" customFormat="1" ht="147.6" customHeight="1">
      <c r="A4" s="1793"/>
      <c r="B4" s="1794"/>
      <c r="C4" s="402" t="s">
        <v>905</v>
      </c>
      <c r="D4" s="403" t="s">
        <v>906</v>
      </c>
      <c r="E4" s="404" t="s">
        <v>907</v>
      </c>
      <c r="F4" s="404" t="s">
        <v>908</v>
      </c>
      <c r="G4" s="404" t="s">
        <v>938</v>
      </c>
      <c r="H4" s="404" t="s">
        <v>909</v>
      </c>
    </row>
    <row r="5" spans="1:9" s="304" customFormat="1" ht="20.1" customHeight="1">
      <c r="A5" s="1795"/>
      <c r="B5" s="1796"/>
      <c r="C5" s="1797" t="s">
        <v>910</v>
      </c>
      <c r="D5" s="1797"/>
      <c r="E5" s="1797"/>
      <c r="F5" s="1797"/>
      <c r="G5" s="1797"/>
      <c r="H5" s="1797"/>
      <c r="I5" s="405"/>
    </row>
    <row r="6" spans="1:9" s="304" customFormat="1" ht="20.1" customHeight="1">
      <c r="A6" s="392">
        <v>2020</v>
      </c>
      <c r="B6" s="393" t="s">
        <v>1652</v>
      </c>
      <c r="C6" s="410">
        <v>26.1</v>
      </c>
      <c r="D6" s="410">
        <v>7.7</v>
      </c>
      <c r="E6" s="410">
        <v>2</v>
      </c>
      <c r="F6" s="410">
        <v>1.6</v>
      </c>
      <c r="G6" s="410">
        <v>2.2</v>
      </c>
      <c r="H6" s="411">
        <v>3.5</v>
      </c>
      <c r="I6" s="312"/>
    </row>
    <row r="7" spans="1:9" s="407" customFormat="1" ht="14.1" customHeight="1">
      <c r="A7" s="398"/>
      <c r="B7" s="395" t="s">
        <v>11</v>
      </c>
      <c r="C7" s="512">
        <v>98.7</v>
      </c>
      <c r="D7" s="512">
        <v>106.8</v>
      </c>
      <c r="E7" s="512">
        <v>98.9</v>
      </c>
      <c r="F7" s="512">
        <v>106.3</v>
      </c>
      <c r="G7" s="512">
        <v>101.6</v>
      </c>
      <c r="H7" s="513">
        <v>96.9</v>
      </c>
      <c r="I7" s="406"/>
    </row>
    <row r="8" spans="1:9" s="304" customFormat="1" ht="14.1" customHeight="1">
      <c r="A8" s="392"/>
      <c r="B8" s="396"/>
      <c r="C8" s="408"/>
      <c r="D8" s="408"/>
      <c r="E8" s="408"/>
      <c r="F8" s="408"/>
      <c r="G8" s="408"/>
      <c r="H8" s="409"/>
      <c r="I8" s="312"/>
    </row>
    <row r="9" spans="1:9" s="304" customFormat="1" ht="14.1" customHeight="1">
      <c r="A9" s="392">
        <v>2021</v>
      </c>
      <c r="B9" s="393" t="s">
        <v>1659</v>
      </c>
      <c r="C9" s="410">
        <v>26</v>
      </c>
      <c r="D9" s="410">
        <v>8.2</v>
      </c>
      <c r="E9" s="410">
        <v>1.9</v>
      </c>
      <c r="F9" s="410">
        <v>1.7</v>
      </c>
      <c r="G9" s="410">
        <v>2.2</v>
      </c>
      <c r="H9" s="411">
        <v>3.4</v>
      </c>
      <c r="I9" s="312"/>
    </row>
    <row r="10" spans="1:9" s="304" customFormat="1" ht="14.1" customHeight="1">
      <c r="A10" s="392"/>
      <c r="B10" s="393" t="s">
        <v>1660</v>
      </c>
      <c r="C10" s="410">
        <v>26</v>
      </c>
      <c r="D10" s="410">
        <v>8.2</v>
      </c>
      <c r="E10" s="410">
        <v>1.9</v>
      </c>
      <c r="F10" s="410">
        <v>1.8</v>
      </c>
      <c r="G10" s="410">
        <v>2.2</v>
      </c>
      <c r="H10" s="411">
        <v>3.4</v>
      </c>
      <c r="I10" s="312"/>
    </row>
    <row r="11" spans="1:9" s="304" customFormat="1" ht="14.1" customHeight="1">
      <c r="A11" s="392"/>
      <c r="B11" s="393" t="s">
        <v>1661</v>
      </c>
      <c r="C11" s="410">
        <v>26</v>
      </c>
      <c r="D11" s="410">
        <v>8.1</v>
      </c>
      <c r="E11" s="410">
        <v>1.9</v>
      </c>
      <c r="F11" s="410">
        <v>1.9</v>
      </c>
      <c r="G11" s="410">
        <v>2.2</v>
      </c>
      <c r="H11" s="411">
        <v>2.8</v>
      </c>
      <c r="I11" s="312"/>
    </row>
    <row r="12" spans="1:9" s="304" customFormat="1" ht="14.1" customHeight="1">
      <c r="A12" s="392"/>
      <c r="B12" s="393" t="s">
        <v>1662</v>
      </c>
      <c r="C12" s="410">
        <v>26</v>
      </c>
      <c r="D12" s="410">
        <v>8</v>
      </c>
      <c r="E12" s="410">
        <v>1.9</v>
      </c>
      <c r="F12" s="410">
        <v>1.9</v>
      </c>
      <c r="G12" s="410">
        <v>2.2</v>
      </c>
      <c r="H12" s="411">
        <v>2.8</v>
      </c>
      <c r="I12" s="312"/>
    </row>
    <row r="13" spans="1:9" s="304" customFormat="1" ht="14.1" customHeight="1">
      <c r="A13" s="392"/>
      <c r="B13" s="393" t="s">
        <v>1653</v>
      </c>
      <c r="C13" s="410">
        <v>26</v>
      </c>
      <c r="D13" s="410">
        <v>8</v>
      </c>
      <c r="E13" s="410">
        <v>2</v>
      </c>
      <c r="F13" s="410">
        <v>1.8</v>
      </c>
      <c r="G13" s="410">
        <v>2.2</v>
      </c>
      <c r="H13" s="411">
        <v>2.8</v>
      </c>
      <c r="I13" s="312"/>
    </row>
    <row r="14" spans="1:9" s="304" customFormat="1" ht="14.1" customHeight="1">
      <c r="A14" s="392"/>
      <c r="B14" s="393" t="s">
        <v>1652</v>
      </c>
      <c r="C14" s="410">
        <v>26.1</v>
      </c>
      <c r="D14" s="410">
        <v>8</v>
      </c>
      <c r="E14" s="410">
        <v>2</v>
      </c>
      <c r="F14" s="410">
        <v>1.8</v>
      </c>
      <c r="G14" s="410">
        <v>2.2</v>
      </c>
      <c r="H14" s="411">
        <v>2.8</v>
      </c>
      <c r="I14" s="312"/>
    </row>
    <row r="15" spans="1:9" s="304" customFormat="1" ht="14.1" customHeight="1">
      <c r="A15" s="398"/>
      <c r="B15" s="395" t="s">
        <v>11</v>
      </c>
      <c r="C15" s="512">
        <v>99.7</v>
      </c>
      <c r="D15" s="512">
        <v>103.7</v>
      </c>
      <c r="E15" s="512">
        <v>97.5</v>
      </c>
      <c r="F15" s="512">
        <v>113.3</v>
      </c>
      <c r="G15" s="512">
        <v>101.1</v>
      </c>
      <c r="H15" s="513">
        <v>81.6</v>
      </c>
      <c r="I15" s="312"/>
    </row>
    <row r="16" spans="1:9" s="304" customFormat="1" ht="14.1" customHeight="1">
      <c r="A16" s="398"/>
      <c r="B16" s="395"/>
      <c r="C16" s="512"/>
      <c r="D16" s="512"/>
      <c r="E16" s="512"/>
      <c r="F16" s="512"/>
      <c r="G16" s="512"/>
      <c r="H16" s="513"/>
      <c r="I16" s="312"/>
    </row>
    <row r="17" spans="1:9" s="304" customFormat="1" ht="14.1" customHeight="1">
      <c r="A17" s="392">
        <v>2022</v>
      </c>
      <c r="B17" s="393" t="s">
        <v>1654</v>
      </c>
      <c r="C17" s="1124">
        <v>26.6</v>
      </c>
      <c r="D17" s="1124">
        <v>8.9</v>
      </c>
      <c r="E17" s="1124">
        <v>2</v>
      </c>
      <c r="F17" s="1124">
        <v>1.7</v>
      </c>
      <c r="G17" s="1124">
        <v>2.2</v>
      </c>
      <c r="H17" s="1125">
        <v>2.8</v>
      </c>
      <c r="I17" s="312"/>
    </row>
    <row r="18" spans="1:9" s="304" customFormat="1" ht="14.1" customHeight="1">
      <c r="A18" s="874"/>
      <c r="B18" s="393" t="s">
        <v>1655</v>
      </c>
      <c r="C18" s="1124">
        <v>26.6</v>
      </c>
      <c r="D18" s="1124">
        <v>9</v>
      </c>
      <c r="E18" s="1124">
        <v>2</v>
      </c>
      <c r="F18" s="1124">
        <v>1.7</v>
      </c>
      <c r="G18" s="1124">
        <v>2.2</v>
      </c>
      <c r="H18" s="1125">
        <v>2.8</v>
      </c>
      <c r="I18" s="312"/>
    </row>
    <row r="19" spans="1:9" s="304" customFormat="1" ht="14.1" customHeight="1">
      <c r="A19" s="874"/>
      <c r="B19" s="393" t="s">
        <v>1656</v>
      </c>
      <c r="C19" s="776">
        <v>26.6</v>
      </c>
      <c r="D19" s="776">
        <v>9.1</v>
      </c>
      <c r="E19" s="776">
        <v>2.1</v>
      </c>
      <c r="F19" s="776">
        <v>1.7</v>
      </c>
      <c r="G19" s="776">
        <v>2.2</v>
      </c>
      <c r="H19" s="1035">
        <v>2.8</v>
      </c>
      <c r="I19" s="312"/>
    </row>
    <row r="20" spans="1:9" s="304" customFormat="1" ht="14.1" customHeight="1">
      <c r="A20" s="874"/>
      <c r="B20" s="393" t="s">
        <v>1657</v>
      </c>
      <c r="C20" s="776">
        <v>26.6</v>
      </c>
      <c r="D20" s="776">
        <v>9.1</v>
      </c>
      <c r="E20" s="776">
        <v>2.1</v>
      </c>
      <c r="F20" s="776">
        <v>1.7</v>
      </c>
      <c r="G20" s="776">
        <v>2.2</v>
      </c>
      <c r="H20" s="1035">
        <v>2.8</v>
      </c>
      <c r="I20" s="312"/>
    </row>
    <row r="21" spans="1:9" s="304" customFormat="1" ht="14.1" customHeight="1">
      <c r="A21" s="874"/>
      <c r="B21" s="393" t="s">
        <v>1658</v>
      </c>
      <c r="C21" s="776">
        <v>26.6</v>
      </c>
      <c r="D21" s="776">
        <v>8.9</v>
      </c>
      <c r="E21" s="776">
        <v>2.1</v>
      </c>
      <c r="F21" s="776">
        <v>1.6</v>
      </c>
      <c r="G21" s="776">
        <v>2.1</v>
      </c>
      <c r="H21" s="1035">
        <v>2.8</v>
      </c>
      <c r="I21" s="312"/>
    </row>
    <row r="22" spans="1:9" s="304" customFormat="1" ht="14.1" customHeight="1">
      <c r="A22" s="874"/>
      <c r="B22" s="393" t="s">
        <v>1659</v>
      </c>
      <c r="C22" s="1367">
        <v>26.6</v>
      </c>
      <c r="D22" s="1367">
        <v>9</v>
      </c>
      <c r="E22" s="1367">
        <v>2.1</v>
      </c>
      <c r="F22" s="1367">
        <v>1.6</v>
      </c>
      <c r="G22" s="1367">
        <v>2.1</v>
      </c>
      <c r="H22" s="1368">
        <v>2.9</v>
      </c>
      <c r="I22" s="312"/>
    </row>
    <row r="23" spans="1:9" s="304" customFormat="1" ht="14.1" customHeight="1">
      <c r="A23" s="874"/>
      <c r="B23" s="393" t="s">
        <v>1660</v>
      </c>
      <c r="C23" s="1367">
        <v>26.6</v>
      </c>
      <c r="D23" s="1367">
        <v>9</v>
      </c>
      <c r="E23" s="1367">
        <v>2.1</v>
      </c>
      <c r="F23" s="1367">
        <v>1.6</v>
      </c>
      <c r="G23" s="1367">
        <v>2.1</v>
      </c>
      <c r="H23" s="1368">
        <v>2.9</v>
      </c>
      <c r="I23" s="312"/>
    </row>
    <row r="24" spans="1:9" s="304" customFormat="1" ht="14.1" customHeight="1">
      <c r="A24" s="874"/>
      <c r="B24" s="393" t="s">
        <v>1661</v>
      </c>
      <c r="C24" s="1367">
        <v>26.6</v>
      </c>
      <c r="D24" s="1367">
        <v>9.6</v>
      </c>
      <c r="E24" s="1367">
        <v>2.1</v>
      </c>
      <c r="F24" s="1367">
        <v>1.6</v>
      </c>
      <c r="G24" s="1367">
        <v>2.1</v>
      </c>
      <c r="H24" s="1368">
        <v>2.9</v>
      </c>
      <c r="I24" s="312"/>
    </row>
    <row r="25" spans="1:9" s="304" customFormat="1" ht="14.1" customHeight="1">
      <c r="A25" s="398"/>
      <c r="B25" s="395" t="s">
        <v>11</v>
      </c>
      <c r="C25" s="1369">
        <v>102.1</v>
      </c>
      <c r="D25" s="1369">
        <v>119.6</v>
      </c>
      <c r="E25" s="1369">
        <v>109.9</v>
      </c>
      <c r="F25" s="1369">
        <v>86.2</v>
      </c>
      <c r="G25" s="1369">
        <v>97</v>
      </c>
      <c r="H25" s="1370">
        <v>102.4</v>
      </c>
      <c r="I25" s="312"/>
    </row>
    <row r="26" spans="1:9" s="304" customFormat="1" ht="14.1" customHeight="1">
      <c r="A26" s="392"/>
      <c r="B26" s="1025"/>
      <c r="C26" s="410"/>
      <c r="D26" s="410"/>
      <c r="E26" s="410"/>
      <c r="F26" s="410"/>
      <c r="G26" s="410"/>
      <c r="H26" s="411"/>
      <c r="I26" s="312"/>
    </row>
    <row r="27" spans="1:9" s="304" customFormat="1" ht="14.1" customHeight="1">
      <c r="A27" s="392">
        <v>2021</v>
      </c>
      <c r="B27" s="1026" t="s">
        <v>1644</v>
      </c>
      <c r="C27" s="410">
        <v>26.2</v>
      </c>
      <c r="D27" s="410">
        <v>8.2</v>
      </c>
      <c r="E27" s="410">
        <v>2</v>
      </c>
      <c r="F27" s="410">
        <v>1.7</v>
      </c>
      <c r="G27" s="410">
        <v>2.2</v>
      </c>
      <c r="H27" s="411">
        <v>3.4</v>
      </c>
      <c r="I27" s="312"/>
    </row>
    <row r="28" spans="1:9" s="304" customFormat="1" ht="14.1" customHeight="1">
      <c r="A28" s="392"/>
      <c r="B28" s="1026" t="s">
        <v>1645</v>
      </c>
      <c r="C28" s="410">
        <v>26.2</v>
      </c>
      <c r="D28" s="410">
        <v>8.2</v>
      </c>
      <c r="E28" s="410">
        <v>1.9</v>
      </c>
      <c r="F28" s="410">
        <v>1.6</v>
      </c>
      <c r="G28" s="410">
        <v>2.2</v>
      </c>
      <c r="H28" s="411">
        <v>3.3</v>
      </c>
      <c r="I28" s="312"/>
    </row>
    <row r="29" spans="1:9" s="304" customFormat="1" ht="14.1" customHeight="1">
      <c r="A29" s="392"/>
      <c r="B29" s="1026" t="s">
        <v>1646</v>
      </c>
      <c r="C29" s="410">
        <v>26.1</v>
      </c>
      <c r="D29" s="410">
        <v>8.1</v>
      </c>
      <c r="E29" s="410">
        <v>2</v>
      </c>
      <c r="F29" s="410">
        <v>1.7</v>
      </c>
      <c r="G29" s="410">
        <v>2.2</v>
      </c>
      <c r="H29" s="411">
        <v>2.8</v>
      </c>
      <c r="I29" s="312"/>
    </row>
    <row r="30" spans="1:9" s="304" customFormat="1" ht="14.1" customHeight="1">
      <c r="A30" s="392"/>
      <c r="B30" s="1024" t="s">
        <v>1647</v>
      </c>
      <c r="C30" s="410">
        <v>26.1</v>
      </c>
      <c r="D30" s="410">
        <v>8.2</v>
      </c>
      <c r="E30" s="410">
        <v>2</v>
      </c>
      <c r="F30" s="410">
        <v>1.6</v>
      </c>
      <c r="G30" s="410">
        <v>2.2</v>
      </c>
      <c r="H30" s="411">
        <v>2.8</v>
      </c>
      <c r="I30" s="312"/>
    </row>
    <row r="31" spans="1:9" s="304" customFormat="1" ht="14.1" customHeight="1">
      <c r="A31" s="392"/>
      <c r="B31" s="1024" t="s">
        <v>1648</v>
      </c>
      <c r="C31" s="410">
        <v>26.1</v>
      </c>
      <c r="D31" s="410">
        <v>8.3</v>
      </c>
      <c r="E31" s="410">
        <v>2</v>
      </c>
      <c r="F31" s="410">
        <v>1.6</v>
      </c>
      <c r="G31" s="410">
        <v>2.2</v>
      </c>
      <c r="H31" s="411">
        <v>2.8</v>
      </c>
      <c r="I31" s="312"/>
    </row>
    <row r="32" spans="1:9" s="304" customFormat="1" ht="14.1" customHeight="1">
      <c r="A32" s="392"/>
      <c r="B32" s="1024">
        <v>12</v>
      </c>
      <c r="C32" s="410">
        <v>26.2</v>
      </c>
      <c r="D32" s="410">
        <v>8.4</v>
      </c>
      <c r="E32" s="410">
        <v>2</v>
      </c>
      <c r="F32" s="410">
        <v>1.6</v>
      </c>
      <c r="G32" s="410">
        <v>2.2</v>
      </c>
      <c r="H32" s="411">
        <v>2.8</v>
      </c>
      <c r="I32" s="312"/>
    </row>
    <row r="33" spans="1:9" s="304" customFormat="1" ht="14.1" customHeight="1">
      <c r="A33" s="392"/>
      <c r="B33" s="1024"/>
      <c r="C33" s="410"/>
      <c r="D33" s="410"/>
      <c r="E33" s="410"/>
      <c r="F33" s="410"/>
      <c r="G33" s="410"/>
      <c r="H33" s="411"/>
      <c r="I33" s="312"/>
    </row>
    <row r="34" spans="1:9" s="304" customFormat="1" ht="14.1" customHeight="1">
      <c r="A34" s="392">
        <v>2022</v>
      </c>
      <c r="B34" s="1025" t="s">
        <v>1638</v>
      </c>
      <c r="C34" s="1124">
        <v>26.6</v>
      </c>
      <c r="D34" s="1124">
        <v>9</v>
      </c>
      <c r="E34" s="1124">
        <v>2</v>
      </c>
      <c r="F34" s="1124">
        <v>1.7</v>
      </c>
      <c r="G34" s="1124">
        <v>2.1</v>
      </c>
      <c r="H34" s="1125">
        <v>2.8</v>
      </c>
      <c r="I34" s="312"/>
    </row>
    <row r="35" spans="1:9" s="304" customFormat="1" ht="14.1" customHeight="1">
      <c r="A35" s="874"/>
      <c r="B35" s="1025" t="s">
        <v>1639</v>
      </c>
      <c r="C35" s="1124">
        <v>26.6</v>
      </c>
      <c r="D35" s="1124">
        <v>9</v>
      </c>
      <c r="E35" s="1124">
        <v>1.9</v>
      </c>
      <c r="F35" s="1124">
        <v>1.7</v>
      </c>
      <c r="G35" s="1124">
        <v>2.2</v>
      </c>
      <c r="H35" s="1125">
        <v>2.8</v>
      </c>
      <c r="I35" s="312"/>
    </row>
    <row r="36" spans="1:9" s="304" customFormat="1" ht="14.1" customHeight="1">
      <c r="A36" s="392"/>
      <c r="B36" s="1025" t="s">
        <v>1640</v>
      </c>
      <c r="C36" s="1124">
        <v>26.6</v>
      </c>
      <c r="D36" s="1124">
        <v>9.2</v>
      </c>
      <c r="E36" s="1124">
        <v>2</v>
      </c>
      <c r="F36" s="1124">
        <v>1.7</v>
      </c>
      <c r="G36" s="1124">
        <v>2.2</v>
      </c>
      <c r="H36" s="1125">
        <v>2.8</v>
      </c>
      <c r="I36" s="312"/>
    </row>
    <row r="37" spans="1:9" s="304" customFormat="1" ht="14.1" customHeight="1">
      <c r="A37" s="392"/>
      <c r="B37" s="1026" t="s">
        <v>1641</v>
      </c>
      <c r="C37" s="776">
        <v>26.6</v>
      </c>
      <c r="D37" s="776">
        <v>9.2</v>
      </c>
      <c r="E37" s="776">
        <v>2.1</v>
      </c>
      <c r="F37" s="776">
        <v>1.7</v>
      </c>
      <c r="G37" s="776">
        <v>2.2</v>
      </c>
      <c r="H37" s="1035">
        <v>2.9</v>
      </c>
      <c r="I37" s="312"/>
    </row>
    <row r="38" spans="1:9" s="304" customFormat="1" ht="14.1" customHeight="1">
      <c r="A38" s="392"/>
      <c r="B38" s="1026" t="s">
        <v>1642</v>
      </c>
      <c r="C38" s="776">
        <v>26.6</v>
      </c>
      <c r="D38" s="776">
        <v>9.1</v>
      </c>
      <c r="E38" s="776">
        <v>2.1</v>
      </c>
      <c r="F38" s="776">
        <v>1.7</v>
      </c>
      <c r="G38" s="776">
        <v>2.2</v>
      </c>
      <c r="H38" s="1035">
        <v>2.8</v>
      </c>
      <c r="I38" s="312"/>
    </row>
    <row r="39" spans="1:9" s="304" customFormat="1" ht="14.1" customHeight="1">
      <c r="A39" s="392"/>
      <c r="B39" s="1026" t="s">
        <v>1643</v>
      </c>
      <c r="C39" s="379">
        <v>26.6</v>
      </c>
      <c r="D39" s="379">
        <v>9</v>
      </c>
      <c r="E39" s="379">
        <v>2.1</v>
      </c>
      <c r="F39" s="379">
        <v>1.6</v>
      </c>
      <c r="G39" s="379">
        <v>2.1</v>
      </c>
      <c r="H39" s="380">
        <v>2.8</v>
      </c>
      <c r="I39" s="312"/>
    </row>
    <row r="40" spans="1:9" s="304" customFormat="1" ht="14.1" customHeight="1">
      <c r="A40" s="392"/>
      <c r="B40" s="1026" t="s">
        <v>1644</v>
      </c>
      <c r="C40" s="1363">
        <v>26.5</v>
      </c>
      <c r="D40" s="1363">
        <v>9.1</v>
      </c>
      <c r="E40" s="1363">
        <v>2.1</v>
      </c>
      <c r="F40" s="1363">
        <v>1.6</v>
      </c>
      <c r="G40" s="1363">
        <v>2.1</v>
      </c>
      <c r="H40" s="1364">
        <v>2.8</v>
      </c>
      <c r="I40" s="312"/>
    </row>
    <row r="41" spans="1:9" s="304" customFormat="1" ht="14.1" customHeight="1">
      <c r="A41" s="392"/>
      <c r="B41" s="1026" t="s">
        <v>1645</v>
      </c>
      <c r="C41" s="1363">
        <v>26.5</v>
      </c>
      <c r="D41" s="1363">
        <v>9.1</v>
      </c>
      <c r="E41" s="1363">
        <v>2.1</v>
      </c>
      <c r="F41" s="1363">
        <v>1.7</v>
      </c>
      <c r="G41" s="1363">
        <v>2.1</v>
      </c>
      <c r="H41" s="1364">
        <v>2.8</v>
      </c>
      <c r="I41" s="312"/>
    </row>
    <row r="42" spans="1:9" s="304" customFormat="1" ht="14.1" customHeight="1">
      <c r="A42" s="392"/>
      <c r="B42" s="1026" t="s">
        <v>1646</v>
      </c>
      <c r="C42" s="1363">
        <v>26.4</v>
      </c>
      <c r="D42" s="1363">
        <v>9.5</v>
      </c>
      <c r="E42" s="1363">
        <v>2.1</v>
      </c>
      <c r="F42" s="1363">
        <v>1.6</v>
      </c>
      <c r="G42" s="1363">
        <v>2.1</v>
      </c>
      <c r="H42" s="1364">
        <v>2.8</v>
      </c>
      <c r="I42" s="312"/>
    </row>
    <row r="43" spans="1:9" s="407" customFormat="1" ht="14.1" customHeight="1">
      <c r="A43" s="398"/>
      <c r="B43" s="395" t="s">
        <v>11</v>
      </c>
      <c r="C43" s="1354">
        <v>101.1</v>
      </c>
      <c r="D43" s="1354">
        <v>117.4</v>
      </c>
      <c r="E43" s="1354">
        <v>106.1</v>
      </c>
      <c r="F43" s="1354">
        <v>98.3</v>
      </c>
      <c r="G43" s="1354">
        <v>96.7</v>
      </c>
      <c r="H43" s="1365">
        <v>100.4</v>
      </c>
      <c r="I43" s="406"/>
    </row>
    <row r="44" spans="1:9" s="407" customFormat="1" ht="14.1" customHeight="1">
      <c r="A44" s="398"/>
      <c r="B44" s="401" t="s">
        <v>12</v>
      </c>
      <c r="C44" s="1361">
        <v>99.8</v>
      </c>
      <c r="D44" s="1361">
        <v>104.6</v>
      </c>
      <c r="E44" s="1361">
        <v>101.3</v>
      </c>
      <c r="F44" s="1361">
        <v>98.4</v>
      </c>
      <c r="G44" s="1361">
        <v>99.6</v>
      </c>
      <c r="H44" s="1366">
        <v>99.5</v>
      </c>
      <c r="I44" s="406"/>
    </row>
    <row r="45" spans="1:10" ht="14.25">
      <c r="A45" s="63"/>
      <c r="B45" s="63"/>
      <c r="C45" s="63"/>
      <c r="D45" s="63"/>
      <c r="E45" s="63"/>
      <c r="F45" s="63"/>
      <c r="G45" s="63"/>
      <c r="H45" s="63"/>
      <c r="I45" s="63"/>
      <c r="J45" s="63"/>
    </row>
    <row r="46" spans="1:10" ht="14.25">
      <c r="A46" s="63"/>
      <c r="B46" s="63"/>
      <c r="C46" s="68"/>
      <c r="D46" s="68"/>
      <c r="E46" s="68"/>
      <c r="F46" s="68"/>
      <c r="G46" s="68"/>
      <c r="H46" s="68"/>
      <c r="I46" s="68"/>
      <c r="J46" s="68"/>
    </row>
    <row r="47" spans="1:10" ht="14.25">
      <c r="A47" s="63"/>
      <c r="B47" s="63"/>
      <c r="C47" s="68"/>
      <c r="D47" s="68"/>
      <c r="E47" s="68"/>
      <c r="F47" s="68"/>
      <c r="G47" s="68"/>
      <c r="H47" s="68"/>
      <c r="I47" s="63"/>
      <c r="J47" s="63"/>
    </row>
    <row r="48" spans="1:10" ht="14.25">
      <c r="A48" s="63"/>
      <c r="B48" s="63"/>
      <c r="C48" s="63"/>
      <c r="D48" s="63"/>
      <c r="E48" s="63"/>
      <c r="F48" s="63"/>
      <c r="G48" s="63"/>
      <c r="H48" s="63"/>
      <c r="I48" s="63"/>
      <c r="J48" s="63"/>
    </row>
    <row r="49" spans="1:10" ht="14.25">
      <c r="A49" s="63"/>
      <c r="B49" s="63"/>
      <c r="C49" s="63"/>
      <c r="D49" s="63"/>
      <c r="E49" s="63"/>
      <c r="F49" s="63"/>
      <c r="G49" s="63"/>
      <c r="H49" s="63"/>
      <c r="I49" s="63"/>
      <c r="J49" s="63"/>
    </row>
    <row r="50" spans="1:10" ht="14.25">
      <c r="A50" s="63"/>
      <c r="B50" s="63"/>
      <c r="C50" s="63"/>
      <c r="D50" s="63"/>
      <c r="E50" s="63"/>
      <c r="F50" s="63"/>
      <c r="G50" s="63"/>
      <c r="H50" s="63"/>
      <c r="I50" s="63"/>
      <c r="J50" s="63"/>
    </row>
    <row r="51" spans="1:10" ht="14.25">
      <c r="A51" s="63"/>
      <c r="B51" s="63"/>
      <c r="C51" s="63"/>
      <c r="D51" s="63"/>
      <c r="E51" s="63"/>
      <c r="F51" s="63"/>
      <c r="G51" s="63"/>
      <c r="H51" s="63"/>
      <c r="I51" s="63"/>
      <c r="J51" s="63"/>
    </row>
    <row r="52" spans="1:10" ht="14.25">
      <c r="A52" s="63"/>
      <c r="B52" s="63"/>
      <c r="C52" s="63"/>
      <c r="D52" s="63"/>
      <c r="E52" s="63"/>
      <c r="F52" s="63"/>
      <c r="G52" s="63"/>
      <c r="H52" s="63"/>
      <c r="I52" s="63"/>
      <c r="J52" s="63"/>
    </row>
    <row r="53" spans="1:10" ht="14.25">
      <c r="A53" s="63"/>
      <c r="B53" s="63"/>
      <c r="C53" s="63"/>
      <c r="D53" s="63"/>
      <c r="E53" s="63"/>
      <c r="F53" s="63"/>
      <c r="G53" s="63"/>
      <c r="H53" s="63"/>
      <c r="I53" s="63"/>
      <c r="J53" s="63"/>
    </row>
    <row r="54" spans="1:10" ht="14.25">
      <c r="A54" s="63"/>
      <c r="B54" s="63"/>
      <c r="C54" s="63"/>
      <c r="D54" s="63"/>
      <c r="E54" s="63"/>
      <c r="F54" s="63"/>
      <c r="G54" s="63"/>
      <c r="H54" s="63"/>
      <c r="I54" s="63"/>
      <c r="J54" s="63"/>
    </row>
  </sheetData>
  <mergeCells count="7">
    <mergeCell ref="A3:B5"/>
    <mergeCell ref="G1:H1"/>
    <mergeCell ref="G2:H2"/>
    <mergeCell ref="C5:H5"/>
    <mergeCell ref="C3:H3"/>
    <mergeCell ref="A1:F1"/>
    <mergeCell ref="A2:F2"/>
  </mergeCells>
  <hyperlinks>
    <hyperlink ref="G1" location="'Spis tablic     List of tables'!A16" display="Powrót do spisu tablic"/>
    <hyperlink ref="G2" location="'Spis tablic     List of tables'!A16" display="Return to list of tables"/>
    <hyperlink ref="G1:H1" location="'Spis tablic     List of tables'!A20" tooltip="Powrót do spisu tablic" display="Powrót do spisu tablic"/>
    <hyperlink ref="G2:H2" location="'Spis tablic     List of tables'!A20" tooltip="Return to list of tables" display="Return to list of tables"/>
    <hyperlink ref="G1:H2" location="'Spis tablic     List of tables'!A17" tooltip="Return to list of tables"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26 B34:B36 B37:B39 B27:B31 B40:B4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1"/>
  <sheetViews>
    <sheetView zoomScaleSheetLayoutView="100" workbookViewId="0" topLeftCell="A1">
      <selection activeCell="A1" sqref="A1:F1"/>
    </sheetView>
  </sheetViews>
  <sheetFormatPr defaultColWidth="8.796875" defaultRowHeight="14.25"/>
  <cols>
    <col min="1" max="1" width="7.09765625" style="56" customWidth="1"/>
    <col min="2" max="2" width="12.59765625" style="56" customWidth="1"/>
    <col min="3" max="6" width="10.59765625" style="56" customWidth="1"/>
    <col min="7" max="7" width="10.8984375" style="56" customWidth="1"/>
    <col min="8" max="12" width="10.59765625" style="56" customWidth="1"/>
    <col min="13" max="13" width="9" style="901" customWidth="1"/>
    <col min="14" max="16384" width="9" style="56" customWidth="1"/>
  </cols>
  <sheetData>
    <row r="1" spans="1:13" s="50" customFormat="1" ht="15" customHeight="1">
      <c r="A1" s="1816" t="s">
        <v>205</v>
      </c>
      <c r="B1" s="1816"/>
      <c r="C1" s="1816"/>
      <c r="D1" s="1816"/>
      <c r="E1" s="1816"/>
      <c r="F1" s="1816"/>
      <c r="G1" s="194"/>
      <c r="H1" s="54"/>
      <c r="I1" s="54"/>
      <c r="J1" s="1673" t="s">
        <v>5</v>
      </c>
      <c r="K1" s="1814"/>
      <c r="L1" s="1201"/>
      <c r="M1" s="899"/>
    </row>
    <row r="2" spans="1:13" s="50" customFormat="1" ht="13.5" customHeight="1">
      <c r="A2" s="1817" t="s">
        <v>86</v>
      </c>
      <c r="B2" s="1817"/>
      <c r="C2" s="1817"/>
      <c r="D2" s="1817"/>
      <c r="E2" s="1817"/>
      <c r="F2" s="1817"/>
      <c r="G2" s="51"/>
      <c r="H2" s="54"/>
      <c r="I2" s="54"/>
      <c r="J2" s="1674" t="s">
        <v>137</v>
      </c>
      <c r="K2" s="1674"/>
      <c r="M2" s="899"/>
    </row>
    <row r="3" spans="1:13" s="49" customFormat="1" ht="15" customHeight="1">
      <c r="A3" s="1820" t="s">
        <v>169</v>
      </c>
      <c r="B3" s="1820"/>
      <c r="C3" s="1820"/>
      <c r="D3" s="1820"/>
      <c r="E3" s="1820"/>
      <c r="F3" s="1820"/>
      <c r="G3" s="240"/>
      <c r="H3" s="241"/>
      <c r="I3" s="241"/>
      <c r="J3" s="241"/>
      <c r="K3" s="241"/>
      <c r="L3" s="52"/>
      <c r="M3" s="53"/>
    </row>
    <row r="4" spans="1:13" s="49" customFormat="1" ht="13.5" customHeight="1">
      <c r="A4" s="1821" t="s">
        <v>87</v>
      </c>
      <c r="B4" s="1821"/>
      <c r="C4" s="1822"/>
      <c r="D4" s="1822"/>
      <c r="E4" s="1822"/>
      <c r="F4" s="1822"/>
      <c r="G4" s="240"/>
      <c r="H4" s="54"/>
      <c r="I4" s="54"/>
      <c r="J4" s="54"/>
      <c r="K4" s="54"/>
      <c r="L4" s="54"/>
      <c r="M4" s="53"/>
    </row>
    <row r="5" spans="1:13" s="415" customFormat="1" ht="20.1" customHeight="1">
      <c r="A5" s="1804" t="s">
        <v>911</v>
      </c>
      <c r="B5" s="1805"/>
      <c r="C5" s="1812" t="s">
        <v>912</v>
      </c>
      <c r="D5" s="1813"/>
      <c r="E5" s="1813"/>
      <c r="F5" s="1813"/>
      <c r="G5" s="1813"/>
      <c r="H5" s="1813"/>
      <c r="I5" s="1813"/>
      <c r="J5" s="1813"/>
      <c r="K5" s="1813"/>
      <c r="L5" s="1168"/>
      <c r="M5" s="414"/>
    </row>
    <row r="6" spans="1:13" s="415" customFormat="1" ht="20.1" customHeight="1">
      <c r="A6" s="1806"/>
      <c r="B6" s="1807"/>
      <c r="C6" s="1815" t="s">
        <v>913</v>
      </c>
      <c r="D6" s="1818" t="s">
        <v>914</v>
      </c>
      <c r="E6" s="1819"/>
      <c r="F6" s="1819"/>
      <c r="G6" s="1819"/>
      <c r="H6" s="1819"/>
      <c r="I6" s="1819"/>
      <c r="J6" s="1819"/>
      <c r="K6" s="1819"/>
      <c r="L6" s="1168"/>
      <c r="M6" s="414"/>
    </row>
    <row r="7" spans="1:13" s="415" customFormat="1" ht="15" customHeight="1">
      <c r="A7" s="1806"/>
      <c r="B7" s="1807"/>
      <c r="C7" s="1815"/>
      <c r="D7" s="1799" t="s">
        <v>915</v>
      </c>
      <c r="E7" s="1799" t="s">
        <v>916</v>
      </c>
      <c r="F7" s="1801" t="s">
        <v>917</v>
      </c>
      <c r="G7" s="416"/>
      <c r="H7" s="1799" t="s">
        <v>918</v>
      </c>
      <c r="I7" s="1801" t="s">
        <v>1955</v>
      </c>
      <c r="J7" s="1799" t="s">
        <v>919</v>
      </c>
      <c r="K7" s="1801" t="s">
        <v>1956</v>
      </c>
      <c r="M7" s="414"/>
    </row>
    <row r="8" spans="1:13" s="415" customFormat="1" ht="90" customHeight="1">
      <c r="A8" s="1808"/>
      <c r="B8" s="1809"/>
      <c r="C8" s="1800"/>
      <c r="D8" s="1800"/>
      <c r="E8" s="1800"/>
      <c r="F8" s="1802"/>
      <c r="G8" s="417" t="s">
        <v>920</v>
      </c>
      <c r="H8" s="1800"/>
      <c r="I8" s="1802"/>
      <c r="J8" s="1800"/>
      <c r="K8" s="1802"/>
      <c r="M8" s="414"/>
    </row>
    <row r="9" spans="1:11" s="414" customFormat="1" ht="20.1" customHeight="1">
      <c r="A9" s="418">
        <v>2021</v>
      </c>
      <c r="B9" s="1026" t="s">
        <v>1644</v>
      </c>
      <c r="C9" s="419">
        <v>35695</v>
      </c>
      <c r="D9" s="419">
        <v>16758</v>
      </c>
      <c r="E9" s="419">
        <v>5548</v>
      </c>
      <c r="F9" s="419">
        <v>30147</v>
      </c>
      <c r="G9" s="419">
        <v>1052</v>
      </c>
      <c r="H9" s="419">
        <v>31458</v>
      </c>
      <c r="I9" s="420">
        <v>548</v>
      </c>
      <c r="J9" s="419">
        <v>12712</v>
      </c>
      <c r="K9" s="1036">
        <v>18305</v>
      </c>
    </row>
    <row r="10" spans="1:11" s="414" customFormat="1" ht="14.1" customHeight="1">
      <c r="A10" s="421"/>
      <c r="B10" s="1026" t="s">
        <v>1645</v>
      </c>
      <c r="C10" s="419">
        <v>35418</v>
      </c>
      <c r="D10" s="419">
        <v>16786</v>
      </c>
      <c r="E10" s="419">
        <v>5529</v>
      </c>
      <c r="F10" s="419">
        <v>29889</v>
      </c>
      <c r="G10" s="419">
        <v>1001</v>
      </c>
      <c r="H10" s="419">
        <v>31366</v>
      </c>
      <c r="I10" s="420">
        <v>712</v>
      </c>
      <c r="J10" s="419">
        <v>12467</v>
      </c>
      <c r="K10" s="1036">
        <v>18151</v>
      </c>
    </row>
    <row r="11" spans="1:11" s="414" customFormat="1" ht="14.1" customHeight="1">
      <c r="A11" s="421"/>
      <c r="B11" s="1026" t="s">
        <v>1646</v>
      </c>
      <c r="C11" s="419">
        <v>34471</v>
      </c>
      <c r="D11" s="419">
        <v>16146</v>
      </c>
      <c r="E11" s="419">
        <v>5517</v>
      </c>
      <c r="F11" s="419">
        <v>28954</v>
      </c>
      <c r="G11" s="419">
        <v>936</v>
      </c>
      <c r="H11" s="419">
        <v>30854</v>
      </c>
      <c r="I11" s="420">
        <v>952</v>
      </c>
      <c r="J11" s="419">
        <v>12267</v>
      </c>
      <c r="K11" s="1036">
        <v>18022</v>
      </c>
    </row>
    <row r="12" spans="1:11" s="414" customFormat="1" ht="14.1" customHeight="1">
      <c r="A12" s="421"/>
      <c r="B12" s="1024" t="s">
        <v>1647</v>
      </c>
      <c r="C12" s="419">
        <v>33755</v>
      </c>
      <c r="D12" s="419">
        <v>15706</v>
      </c>
      <c r="E12" s="419">
        <v>5450</v>
      </c>
      <c r="F12" s="419">
        <v>28305</v>
      </c>
      <c r="G12" s="419">
        <v>951</v>
      </c>
      <c r="H12" s="419">
        <v>30345</v>
      </c>
      <c r="I12" s="1036">
        <v>1027</v>
      </c>
      <c r="J12" s="419">
        <v>12028</v>
      </c>
      <c r="K12" s="1036">
        <v>17912</v>
      </c>
    </row>
    <row r="13" spans="1:11" s="414" customFormat="1" ht="14.1" customHeight="1">
      <c r="A13" s="421"/>
      <c r="B13" s="1024" t="s">
        <v>1648</v>
      </c>
      <c r="C13" s="419">
        <v>33486</v>
      </c>
      <c r="D13" s="419">
        <v>15522</v>
      </c>
      <c r="E13" s="419">
        <v>5305</v>
      </c>
      <c r="F13" s="419">
        <v>28181</v>
      </c>
      <c r="G13" s="419">
        <v>935</v>
      </c>
      <c r="H13" s="419">
        <v>30037</v>
      </c>
      <c r="I13" s="1036">
        <v>1038</v>
      </c>
      <c r="J13" s="419">
        <v>11882</v>
      </c>
      <c r="K13" s="1036">
        <v>17598</v>
      </c>
    </row>
    <row r="14" spans="1:11" s="414" customFormat="1" ht="14.1" customHeight="1">
      <c r="A14" s="421"/>
      <c r="B14" s="1024">
        <v>12</v>
      </c>
      <c r="C14" s="419">
        <v>33374</v>
      </c>
      <c r="D14" s="419">
        <v>15342</v>
      </c>
      <c r="E14" s="419">
        <v>5159</v>
      </c>
      <c r="F14" s="419">
        <v>28215</v>
      </c>
      <c r="G14" s="419">
        <v>865</v>
      </c>
      <c r="H14" s="419">
        <v>29785</v>
      </c>
      <c r="I14" s="420">
        <v>1017</v>
      </c>
      <c r="J14" s="419">
        <v>11753</v>
      </c>
      <c r="K14" s="1036">
        <v>17369</v>
      </c>
    </row>
    <row r="15" spans="1:11" s="414" customFormat="1" ht="14.1" customHeight="1">
      <c r="A15" s="421"/>
      <c r="B15" s="1026"/>
      <c r="C15" s="419"/>
      <c r="D15" s="419"/>
      <c r="E15" s="419"/>
      <c r="F15" s="419"/>
      <c r="G15" s="419"/>
      <c r="H15" s="419"/>
      <c r="I15" s="420"/>
      <c r="J15" s="419"/>
      <c r="K15" s="1172"/>
    </row>
    <row r="16" spans="1:11" s="414" customFormat="1" ht="14.1" customHeight="1">
      <c r="A16" s="418">
        <v>2022</v>
      </c>
      <c r="B16" s="1025" t="s">
        <v>1638</v>
      </c>
      <c r="C16" s="419">
        <v>34774</v>
      </c>
      <c r="D16" s="419">
        <v>15881</v>
      </c>
      <c r="E16" s="419">
        <v>5218</v>
      </c>
      <c r="F16" s="419">
        <v>29556</v>
      </c>
      <c r="G16" s="419">
        <v>904</v>
      </c>
      <c r="H16" s="419">
        <v>30853</v>
      </c>
      <c r="I16" s="1036">
        <v>1099</v>
      </c>
      <c r="J16" s="419">
        <v>12211</v>
      </c>
      <c r="K16" s="1036">
        <v>17459</v>
      </c>
    </row>
    <row r="17" spans="1:11" s="414" customFormat="1" ht="14.1" customHeight="1">
      <c r="A17" s="421"/>
      <c r="B17" s="1025" t="s">
        <v>1639</v>
      </c>
      <c r="C17" s="419">
        <v>34433</v>
      </c>
      <c r="D17" s="419">
        <v>15596</v>
      </c>
      <c r="E17" s="419">
        <v>5133</v>
      </c>
      <c r="F17" s="419">
        <v>29300</v>
      </c>
      <c r="G17" s="419">
        <v>891</v>
      </c>
      <c r="H17" s="419">
        <v>30611</v>
      </c>
      <c r="I17" s="1036">
        <v>1019</v>
      </c>
      <c r="J17" s="419">
        <v>12181</v>
      </c>
      <c r="K17" s="1036">
        <v>17319</v>
      </c>
    </row>
    <row r="18" spans="1:11" s="414" customFormat="1" ht="14.1" customHeight="1">
      <c r="A18" s="421"/>
      <c r="B18" s="1025" t="s">
        <v>1640</v>
      </c>
      <c r="C18" s="419">
        <v>33648</v>
      </c>
      <c r="D18" s="419">
        <v>15463</v>
      </c>
      <c r="E18" s="419">
        <v>5370</v>
      </c>
      <c r="F18" s="419">
        <v>28278</v>
      </c>
      <c r="G18" s="419">
        <v>869</v>
      </c>
      <c r="H18" s="419">
        <v>30034</v>
      </c>
      <c r="I18" s="420">
        <v>978</v>
      </c>
      <c r="J18" s="419">
        <v>12166</v>
      </c>
      <c r="K18" s="1036">
        <v>16956</v>
      </c>
    </row>
    <row r="19" spans="1:11" s="414" customFormat="1" ht="14.1" customHeight="1">
      <c r="A19" s="421"/>
      <c r="B19" s="1026" t="s">
        <v>1641</v>
      </c>
      <c r="C19" s="419">
        <v>32845</v>
      </c>
      <c r="D19" s="419">
        <v>15180</v>
      </c>
      <c r="E19" s="419">
        <v>5334</v>
      </c>
      <c r="F19" s="419">
        <v>27511</v>
      </c>
      <c r="G19" s="419">
        <v>829</v>
      </c>
      <c r="H19" s="419">
        <v>29275</v>
      </c>
      <c r="I19" s="420">
        <v>937</v>
      </c>
      <c r="J19" s="419">
        <v>11790</v>
      </c>
      <c r="K19" s="1036">
        <v>16623</v>
      </c>
    </row>
    <row r="20" spans="1:11" s="414" customFormat="1" ht="14.1" customHeight="1">
      <c r="A20" s="421"/>
      <c r="B20" s="1026" t="s">
        <v>1642</v>
      </c>
      <c r="C20" s="419">
        <v>32288</v>
      </c>
      <c r="D20" s="419">
        <v>14926</v>
      </c>
      <c r="E20" s="419">
        <v>5350</v>
      </c>
      <c r="F20" s="419">
        <v>26938</v>
      </c>
      <c r="G20" s="419">
        <v>830</v>
      </c>
      <c r="H20" s="419">
        <v>28722</v>
      </c>
      <c r="I20" s="420">
        <v>575</v>
      </c>
      <c r="J20" s="419">
        <v>11516</v>
      </c>
      <c r="K20" s="1036">
        <v>16196</v>
      </c>
    </row>
    <row r="21" spans="1:11" s="414" customFormat="1" ht="14.1" customHeight="1">
      <c r="A21" s="421"/>
      <c r="B21" s="1026" t="s">
        <v>1643</v>
      </c>
      <c r="C21" s="419">
        <v>31165</v>
      </c>
      <c r="D21" s="419">
        <v>14439</v>
      </c>
      <c r="E21" s="419">
        <v>5076</v>
      </c>
      <c r="F21" s="419">
        <v>26089</v>
      </c>
      <c r="G21" s="419">
        <v>829</v>
      </c>
      <c r="H21" s="419">
        <v>27512</v>
      </c>
      <c r="I21" s="420">
        <v>441</v>
      </c>
      <c r="J21" s="1261">
        <v>10979</v>
      </c>
      <c r="K21" s="1036">
        <v>15674</v>
      </c>
    </row>
    <row r="22" spans="1:11" s="414" customFormat="1" ht="14.1" customHeight="1">
      <c r="A22" s="421"/>
      <c r="B22" s="1026" t="s">
        <v>1644</v>
      </c>
      <c r="C22" s="1336">
        <v>31042</v>
      </c>
      <c r="D22" s="1336">
        <v>14576</v>
      </c>
      <c r="E22" s="1336">
        <v>5042</v>
      </c>
      <c r="F22" s="1336">
        <v>26000</v>
      </c>
      <c r="G22" s="1336">
        <v>829</v>
      </c>
      <c r="H22" s="1336">
        <v>27318</v>
      </c>
      <c r="I22" s="1337">
        <v>501</v>
      </c>
      <c r="J22" s="1338">
        <v>10837</v>
      </c>
      <c r="K22" s="1339">
        <v>15176</v>
      </c>
    </row>
    <row r="23" spans="1:11" s="414" customFormat="1" ht="14.1" customHeight="1">
      <c r="A23" s="421"/>
      <c r="B23" s="1026" t="s">
        <v>1645</v>
      </c>
      <c r="C23" s="1336">
        <v>30917</v>
      </c>
      <c r="D23" s="1336">
        <v>14619</v>
      </c>
      <c r="E23" s="1336">
        <v>5022</v>
      </c>
      <c r="F23" s="1336">
        <v>25895</v>
      </c>
      <c r="G23" s="1336">
        <v>841</v>
      </c>
      <c r="H23" s="1336">
        <v>27162</v>
      </c>
      <c r="I23" s="1337">
        <v>668</v>
      </c>
      <c r="J23" s="1338">
        <v>10744</v>
      </c>
      <c r="K23" s="1339">
        <v>14800</v>
      </c>
    </row>
    <row r="24" spans="1:11" s="414" customFormat="1" ht="14.1" customHeight="1">
      <c r="A24" s="421"/>
      <c r="B24" s="1026" t="s">
        <v>1646</v>
      </c>
      <c r="C24" s="1336">
        <v>30795</v>
      </c>
      <c r="D24" s="1336">
        <v>14412</v>
      </c>
      <c r="E24" s="1336">
        <v>5187</v>
      </c>
      <c r="F24" s="1336">
        <v>25608</v>
      </c>
      <c r="G24" s="1336">
        <v>840</v>
      </c>
      <c r="H24" s="1336">
        <v>27164</v>
      </c>
      <c r="I24" s="1337">
        <v>1092</v>
      </c>
      <c r="J24" s="1338">
        <v>10771</v>
      </c>
      <c r="K24" s="1339">
        <v>14494</v>
      </c>
    </row>
    <row r="25" spans="1:12" s="425" customFormat="1" ht="14.1" customHeight="1">
      <c r="A25" s="422"/>
      <c r="B25" s="423" t="s">
        <v>11</v>
      </c>
      <c r="C25" s="424">
        <v>89.3</v>
      </c>
      <c r="D25" s="424">
        <v>89.3</v>
      </c>
      <c r="E25" s="424">
        <v>94</v>
      </c>
      <c r="F25" s="424">
        <v>88.4</v>
      </c>
      <c r="G25" s="424">
        <v>89.7</v>
      </c>
      <c r="H25" s="424">
        <v>88</v>
      </c>
      <c r="I25" s="424">
        <v>114.7</v>
      </c>
      <c r="J25" s="424">
        <v>87.8</v>
      </c>
      <c r="K25" s="1340">
        <v>80.4</v>
      </c>
      <c r="L25" s="1342"/>
    </row>
    <row r="26" spans="1:13" s="425" customFormat="1" ht="14.1" customHeight="1">
      <c r="A26" s="422"/>
      <c r="B26" s="426" t="s">
        <v>12</v>
      </c>
      <c r="C26" s="427">
        <v>99.6</v>
      </c>
      <c r="D26" s="427">
        <v>98.6</v>
      </c>
      <c r="E26" s="427">
        <v>103.3</v>
      </c>
      <c r="F26" s="427">
        <v>98.9</v>
      </c>
      <c r="G26" s="427">
        <v>99.9</v>
      </c>
      <c r="H26" s="427">
        <v>100</v>
      </c>
      <c r="I26" s="427">
        <v>163.5</v>
      </c>
      <c r="J26" s="427">
        <v>100.3</v>
      </c>
      <c r="K26" s="1341">
        <v>97.9</v>
      </c>
      <c r="L26" s="1342"/>
      <c r="M26" s="414"/>
    </row>
    <row r="27" spans="1:12" s="53" customFormat="1" ht="24.95" customHeight="1">
      <c r="A27" s="1803" t="s">
        <v>1704</v>
      </c>
      <c r="B27" s="1803"/>
      <c r="C27" s="1803"/>
      <c r="D27" s="1803"/>
      <c r="E27" s="1803"/>
      <c r="F27" s="1803"/>
      <c r="G27" s="1803"/>
      <c r="H27" s="1803"/>
      <c r="I27" s="1803"/>
      <c r="J27" s="1803"/>
      <c r="K27" s="1803"/>
      <c r="L27" s="1803"/>
    </row>
    <row r="28" spans="1:13" s="1132" customFormat="1" ht="11.25" customHeight="1">
      <c r="A28" s="1803" t="s">
        <v>1705</v>
      </c>
      <c r="B28" s="1803"/>
      <c r="C28" s="1803"/>
      <c r="D28" s="1803"/>
      <c r="E28" s="1803"/>
      <c r="F28" s="1803"/>
      <c r="G28" s="1803"/>
      <c r="H28" s="1803"/>
      <c r="I28" s="1803"/>
      <c r="J28" s="1803"/>
      <c r="K28" s="1803"/>
      <c r="L28" s="1803"/>
      <c r="M28" s="1131"/>
    </row>
    <row r="29" spans="1:13" s="1132" customFormat="1" ht="15" customHeight="1">
      <c r="A29" s="1810" t="s">
        <v>1706</v>
      </c>
      <c r="B29" s="1811"/>
      <c r="C29" s="1811"/>
      <c r="D29" s="1811"/>
      <c r="E29" s="1811"/>
      <c r="F29" s="1811"/>
      <c r="G29" s="1811"/>
      <c r="H29" s="1811"/>
      <c r="I29" s="1811"/>
      <c r="J29" s="1811"/>
      <c r="K29" s="1811"/>
      <c r="L29" s="1811"/>
      <c r="M29" s="1131"/>
    </row>
    <row r="30" spans="1:13" s="55" customFormat="1" ht="11.25" customHeight="1">
      <c r="A30" s="1798" t="s">
        <v>1707</v>
      </c>
      <c r="B30" s="1798"/>
      <c r="C30" s="1798"/>
      <c r="D30" s="1798"/>
      <c r="E30" s="1798"/>
      <c r="F30" s="1798"/>
      <c r="G30" s="1798"/>
      <c r="H30" s="1798"/>
      <c r="I30" s="1798"/>
      <c r="J30" s="1798"/>
      <c r="K30" s="1798"/>
      <c r="L30" s="1798"/>
      <c r="M30" s="900"/>
    </row>
    <row r="31" spans="3:12" ht="14.25">
      <c r="C31" s="902"/>
      <c r="D31" s="902"/>
      <c r="E31" s="902"/>
      <c r="F31" s="902"/>
      <c r="G31" s="902"/>
      <c r="H31" s="902"/>
      <c r="I31" s="902"/>
      <c r="J31" s="902"/>
      <c r="K31" s="902"/>
      <c r="L31" s="902"/>
    </row>
  </sheetData>
  <mergeCells count="21">
    <mergeCell ref="J1:K1"/>
    <mergeCell ref="C6:C8"/>
    <mergeCell ref="J2:K2"/>
    <mergeCell ref="A1:F1"/>
    <mergeCell ref="A2:F2"/>
    <mergeCell ref="D6:K6"/>
    <mergeCell ref="A3:F3"/>
    <mergeCell ref="A4:F4"/>
    <mergeCell ref="A30:L30"/>
    <mergeCell ref="J7:J8"/>
    <mergeCell ref="K7:K8"/>
    <mergeCell ref="I7:I8"/>
    <mergeCell ref="A27:L27"/>
    <mergeCell ref="E7:E8"/>
    <mergeCell ref="A28:L28"/>
    <mergeCell ref="D7:D8"/>
    <mergeCell ref="A5:B8"/>
    <mergeCell ref="H7:H8"/>
    <mergeCell ref="A29:L29"/>
    <mergeCell ref="F7:F8"/>
    <mergeCell ref="C5:K5"/>
  </mergeCells>
  <hyperlinks>
    <hyperlink ref="J1" location="'Spis tablic     List of tables'!A23" tooltip="Powrót do spisu tablic" display="Powrót do spisu tablic"/>
    <hyperlink ref="J2" location="'Spis tablic     List of tables'!A1" display="Return to list tables"/>
    <hyperlink ref="J2:K2" location="'Spis tablic     List of tables'!A23" tooltip="Return to list of tables" display="Return to list of tables"/>
    <hyperlink ref="J1:K1" location="'Spis tablic     List of tables'!A23" tooltip="Powrót do spisu tablic" display="Powrót do spisu tablic"/>
    <hyperlink ref="J1:K2" location="'Spis tablic     List of tables'!A20" tooltip="Powrót do spisu tablic" display="Powrót do spisu tablic"/>
  </hyperlinks>
  <printOptions horizontalCentered="1"/>
  <pageMargins left="0.1968503937007874" right="0.1968503937007874" top="0.5905511811023623" bottom="0.1968503937007874" header="0.31496062992125984" footer="0.31496062992125984"/>
  <pageSetup horizontalDpi="600" verticalDpi="600" orientation="landscape" paperSize="9" r:id="rId1"/>
  <ignoredErrors>
    <ignoredError sqref="B9:B14 B16:B18 B19:B21 B22:B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1"/>
  <sheetViews>
    <sheetView zoomScaleSheetLayoutView="100" workbookViewId="0" topLeftCell="A1">
      <selection activeCell="A1" sqref="A1:F1"/>
    </sheetView>
  </sheetViews>
  <sheetFormatPr defaultColWidth="8.796875" defaultRowHeight="14.25"/>
  <cols>
    <col min="1" max="1" width="7.09765625" style="56" customWidth="1"/>
    <col min="2" max="2" width="12.59765625" style="56" customWidth="1"/>
    <col min="3" max="10" width="10.59765625" style="56" customWidth="1"/>
    <col min="11" max="11" width="9" style="901" customWidth="1"/>
    <col min="12" max="16384" width="9" style="56" customWidth="1"/>
  </cols>
  <sheetData>
    <row r="1" spans="1:11" s="50" customFormat="1" ht="15" customHeight="1">
      <c r="A1" s="1816" t="s">
        <v>206</v>
      </c>
      <c r="B1" s="1816"/>
      <c r="C1" s="1816"/>
      <c r="D1" s="1816"/>
      <c r="E1" s="1816"/>
      <c r="F1" s="1816"/>
      <c r="I1" s="1825" t="s">
        <v>5</v>
      </c>
      <c r="J1" s="1825"/>
      <c r="K1" s="899"/>
    </row>
    <row r="2" spans="1:11" s="50" customFormat="1" ht="13.5" customHeight="1">
      <c r="A2" s="1826" t="s">
        <v>86</v>
      </c>
      <c r="B2" s="1826"/>
      <c r="C2" s="1826"/>
      <c r="D2" s="1826"/>
      <c r="E2" s="1826"/>
      <c r="F2" s="1826"/>
      <c r="I2" s="1825" t="s">
        <v>137</v>
      </c>
      <c r="J2" s="1825"/>
      <c r="K2" s="899"/>
    </row>
    <row r="3" spans="1:11" s="49" customFormat="1" ht="15" customHeight="1">
      <c r="A3" s="1820" t="s">
        <v>170</v>
      </c>
      <c r="B3" s="1820"/>
      <c r="C3" s="1820"/>
      <c r="D3" s="1820"/>
      <c r="E3" s="1820"/>
      <c r="F3" s="1820"/>
      <c r="G3" s="54"/>
      <c r="H3" s="54"/>
      <c r="I3" s="54"/>
      <c r="J3" s="54"/>
      <c r="K3" s="53"/>
    </row>
    <row r="4" spans="1:11" s="49" customFormat="1" ht="13.5" customHeight="1">
      <c r="A4" s="1821" t="s">
        <v>87</v>
      </c>
      <c r="B4" s="1821"/>
      <c r="C4" s="1821"/>
      <c r="D4" s="1821"/>
      <c r="E4" s="1821"/>
      <c r="F4" s="1821"/>
      <c r="G4" s="54"/>
      <c r="H4" s="54"/>
      <c r="I4" s="54"/>
      <c r="J4" s="54"/>
      <c r="K4" s="53"/>
    </row>
    <row r="5" spans="1:11" s="415" customFormat="1" ht="30" customHeight="1">
      <c r="A5" s="1804" t="s">
        <v>921</v>
      </c>
      <c r="B5" s="1805"/>
      <c r="C5" s="1799" t="s">
        <v>922</v>
      </c>
      <c r="D5" s="1801" t="s">
        <v>2070</v>
      </c>
      <c r="E5" s="416"/>
      <c r="F5" s="1801" t="s">
        <v>1957</v>
      </c>
      <c r="G5" s="416"/>
      <c r="H5" s="1801" t="s">
        <v>1958</v>
      </c>
      <c r="I5" s="1804"/>
      <c r="J5" s="1804"/>
      <c r="K5" s="414"/>
    </row>
    <row r="6" spans="1:11" s="415" customFormat="1" ht="20.1" customHeight="1">
      <c r="A6" s="1806"/>
      <c r="B6" s="1807"/>
      <c r="C6" s="1815"/>
      <c r="D6" s="1824"/>
      <c r="E6" s="1799" t="s">
        <v>923</v>
      </c>
      <c r="F6" s="1824"/>
      <c r="G6" s="1799" t="s">
        <v>939</v>
      </c>
      <c r="H6" s="1801" t="s">
        <v>940</v>
      </c>
      <c r="I6" s="428"/>
      <c r="J6" s="1801" t="s">
        <v>941</v>
      </c>
      <c r="K6" s="414"/>
    </row>
    <row r="7" spans="1:11" s="415" customFormat="1" ht="69.95" customHeight="1">
      <c r="A7" s="1808"/>
      <c r="B7" s="1809"/>
      <c r="C7" s="1800"/>
      <c r="D7" s="1802"/>
      <c r="E7" s="1800"/>
      <c r="F7" s="1802"/>
      <c r="G7" s="1800"/>
      <c r="H7" s="1802"/>
      <c r="I7" s="417" t="s">
        <v>924</v>
      </c>
      <c r="J7" s="1802"/>
      <c r="K7" s="414"/>
    </row>
    <row r="8" spans="1:10" s="414" customFormat="1" ht="20.1" customHeight="1">
      <c r="A8" s="418">
        <v>2021</v>
      </c>
      <c r="B8" s="1026" t="s">
        <v>1644</v>
      </c>
      <c r="C8" s="1335" t="s">
        <v>2157</v>
      </c>
      <c r="D8" s="964">
        <v>3090</v>
      </c>
      <c r="E8" s="964">
        <v>2428</v>
      </c>
      <c r="F8" s="964">
        <v>3372</v>
      </c>
      <c r="G8" s="964">
        <v>1934</v>
      </c>
      <c r="H8" s="964">
        <v>1883</v>
      </c>
      <c r="I8" s="429">
        <v>1614</v>
      </c>
      <c r="J8" s="429">
        <v>1560</v>
      </c>
    </row>
    <row r="9" spans="1:10" s="414" customFormat="1" ht="14.1" customHeight="1">
      <c r="A9" s="421"/>
      <c r="B9" s="1026" t="s">
        <v>1645</v>
      </c>
      <c r="C9" s="1335" t="s">
        <v>2157</v>
      </c>
      <c r="D9" s="964">
        <v>3204</v>
      </c>
      <c r="E9" s="964">
        <v>2523</v>
      </c>
      <c r="F9" s="964">
        <v>3481</v>
      </c>
      <c r="G9" s="964">
        <v>1933</v>
      </c>
      <c r="H9" s="964">
        <v>2013</v>
      </c>
      <c r="I9" s="429">
        <v>1593</v>
      </c>
      <c r="J9" s="429">
        <v>1643</v>
      </c>
    </row>
    <row r="10" spans="1:10" s="414" customFormat="1" ht="14.1" customHeight="1">
      <c r="A10" s="421"/>
      <c r="B10" s="1026" t="s">
        <v>1646</v>
      </c>
      <c r="C10" s="1335" t="s">
        <v>2158</v>
      </c>
      <c r="D10" s="964">
        <v>3796</v>
      </c>
      <c r="E10" s="964">
        <v>2796</v>
      </c>
      <c r="F10" s="964">
        <v>4743</v>
      </c>
      <c r="G10" s="964">
        <v>2976</v>
      </c>
      <c r="H10" s="964">
        <v>2351</v>
      </c>
      <c r="I10" s="429">
        <v>1961</v>
      </c>
      <c r="J10" s="429">
        <v>1481</v>
      </c>
    </row>
    <row r="11" spans="1:10" s="414" customFormat="1" ht="14.1" customHeight="1">
      <c r="A11" s="421"/>
      <c r="B11" s="1024" t="s">
        <v>1647</v>
      </c>
      <c r="C11" s="1335" t="s">
        <v>2159</v>
      </c>
      <c r="D11" s="964">
        <v>3516</v>
      </c>
      <c r="E11" s="964">
        <v>2724</v>
      </c>
      <c r="F11" s="964">
        <v>4232</v>
      </c>
      <c r="G11" s="964">
        <v>2469</v>
      </c>
      <c r="H11" s="964">
        <v>1985</v>
      </c>
      <c r="I11" s="429">
        <v>1728</v>
      </c>
      <c r="J11" s="429">
        <v>1487</v>
      </c>
    </row>
    <row r="12" spans="1:10" s="414" customFormat="1" ht="14.1" customHeight="1">
      <c r="A12" s="421"/>
      <c r="B12" s="1024" t="s">
        <v>1648</v>
      </c>
      <c r="C12" s="1335" t="s">
        <v>2160</v>
      </c>
      <c r="D12" s="964">
        <v>3254</v>
      </c>
      <c r="E12" s="964">
        <v>2630</v>
      </c>
      <c r="F12" s="964">
        <v>3523</v>
      </c>
      <c r="G12" s="964">
        <v>2041</v>
      </c>
      <c r="H12" s="964">
        <v>1716</v>
      </c>
      <c r="I12" s="429">
        <v>1518</v>
      </c>
      <c r="J12" s="429">
        <v>1271</v>
      </c>
    </row>
    <row r="13" spans="1:10" s="414" customFormat="1" ht="14.1" customHeight="1">
      <c r="A13" s="421"/>
      <c r="B13" s="1024">
        <v>12</v>
      </c>
      <c r="C13" s="1335" t="s">
        <v>2156</v>
      </c>
      <c r="D13" s="964">
        <v>3234</v>
      </c>
      <c r="E13" s="964">
        <v>2779</v>
      </c>
      <c r="F13" s="964">
        <v>3346</v>
      </c>
      <c r="G13" s="964">
        <v>2133</v>
      </c>
      <c r="H13" s="964">
        <v>1505</v>
      </c>
      <c r="I13" s="429">
        <v>1344</v>
      </c>
      <c r="J13" s="429">
        <v>950</v>
      </c>
    </row>
    <row r="14" spans="1:10" s="414" customFormat="1" ht="14.1" customHeight="1">
      <c r="A14" s="421"/>
      <c r="B14" s="1026"/>
      <c r="C14" s="1335"/>
      <c r="D14" s="964"/>
      <c r="E14" s="964"/>
      <c r="F14" s="964"/>
      <c r="G14" s="964"/>
      <c r="H14" s="964"/>
      <c r="I14" s="429"/>
      <c r="J14" s="429"/>
    </row>
    <row r="15" spans="1:10" s="414" customFormat="1" ht="14.1" customHeight="1">
      <c r="A15" s="418">
        <v>2022</v>
      </c>
      <c r="B15" s="1025" t="s">
        <v>1638</v>
      </c>
      <c r="C15" s="1335" t="s">
        <v>2161</v>
      </c>
      <c r="D15" s="1134">
        <v>4096</v>
      </c>
      <c r="E15" s="1134">
        <v>3371</v>
      </c>
      <c r="F15" s="1134">
        <v>2696</v>
      </c>
      <c r="G15" s="1134">
        <v>1598</v>
      </c>
      <c r="H15" s="1134">
        <v>2123</v>
      </c>
      <c r="I15" s="1135">
        <v>1768</v>
      </c>
      <c r="J15" s="1135">
        <v>1355</v>
      </c>
    </row>
    <row r="16" spans="1:10" s="414" customFormat="1" ht="14.1" customHeight="1">
      <c r="A16" s="421"/>
      <c r="B16" s="1025" t="s">
        <v>1639</v>
      </c>
      <c r="C16" s="1335" t="s">
        <v>2159</v>
      </c>
      <c r="D16" s="1134">
        <v>3110</v>
      </c>
      <c r="E16" s="1134">
        <v>2533</v>
      </c>
      <c r="F16" s="1134">
        <v>3451</v>
      </c>
      <c r="G16" s="1134">
        <v>1946</v>
      </c>
      <c r="H16" s="1134">
        <v>2805</v>
      </c>
      <c r="I16" s="1135">
        <v>2384</v>
      </c>
      <c r="J16" s="1135">
        <v>1802</v>
      </c>
    </row>
    <row r="17" spans="1:10" s="414" customFormat="1" ht="14.1" customHeight="1">
      <c r="A17" s="421"/>
      <c r="B17" s="1025" t="s">
        <v>1640</v>
      </c>
      <c r="C17" s="1335" t="s">
        <v>2156</v>
      </c>
      <c r="D17" s="1134">
        <v>3560</v>
      </c>
      <c r="E17" s="1134">
        <v>2520</v>
      </c>
      <c r="F17" s="1134">
        <v>4345</v>
      </c>
      <c r="G17" s="1134">
        <v>2455</v>
      </c>
      <c r="H17" s="1134">
        <v>2557</v>
      </c>
      <c r="I17" s="1135">
        <v>2108</v>
      </c>
      <c r="J17" s="1135">
        <v>1806</v>
      </c>
    </row>
    <row r="18" spans="1:10" s="414" customFormat="1" ht="14.1" customHeight="1">
      <c r="A18" s="421"/>
      <c r="B18" s="1026" t="s">
        <v>1641</v>
      </c>
      <c r="C18" s="1335" t="s">
        <v>2162</v>
      </c>
      <c r="D18" s="1134">
        <v>3115</v>
      </c>
      <c r="E18" s="1134">
        <v>2305</v>
      </c>
      <c r="F18" s="1134">
        <v>3918</v>
      </c>
      <c r="G18" s="1134">
        <v>2206</v>
      </c>
      <c r="H18" s="1134">
        <v>1948</v>
      </c>
      <c r="I18" s="1135">
        <v>1648</v>
      </c>
      <c r="J18" s="1135">
        <v>1272</v>
      </c>
    </row>
    <row r="19" spans="1:10" s="414" customFormat="1" ht="14.1" customHeight="1">
      <c r="A19" s="421"/>
      <c r="B19" s="1026" t="s">
        <v>1642</v>
      </c>
      <c r="C19" s="1335" t="s">
        <v>2163</v>
      </c>
      <c r="D19" s="1134">
        <v>3160</v>
      </c>
      <c r="E19" s="1134">
        <v>2248</v>
      </c>
      <c r="F19" s="1134">
        <v>3717</v>
      </c>
      <c r="G19" s="1134">
        <v>1884</v>
      </c>
      <c r="H19" s="1134">
        <v>2358</v>
      </c>
      <c r="I19" s="1135">
        <v>2084</v>
      </c>
      <c r="J19" s="1135">
        <v>1880</v>
      </c>
    </row>
    <row r="20" spans="1:10" s="414" customFormat="1" ht="14.1" customHeight="1">
      <c r="A20" s="421"/>
      <c r="B20" s="1026" t="s">
        <v>1643</v>
      </c>
      <c r="C20" s="1335" t="s">
        <v>2164</v>
      </c>
      <c r="D20" s="1134">
        <v>2811</v>
      </c>
      <c r="E20" s="1134">
        <v>2134</v>
      </c>
      <c r="F20" s="1134">
        <v>3934</v>
      </c>
      <c r="G20" s="1134">
        <v>1819</v>
      </c>
      <c r="H20" s="1134">
        <v>1582</v>
      </c>
      <c r="I20" s="1135">
        <v>1378</v>
      </c>
      <c r="J20" s="1135">
        <v>1475</v>
      </c>
    </row>
    <row r="21" spans="1:10" s="414" customFormat="1" ht="14.1" customHeight="1">
      <c r="A21" s="421"/>
      <c r="B21" s="1026" t="s">
        <v>1644</v>
      </c>
      <c r="C21" s="1133">
        <v>7.2</v>
      </c>
      <c r="D21" s="1343">
        <v>3590</v>
      </c>
      <c r="E21" s="1343">
        <v>2681</v>
      </c>
      <c r="F21" s="1343">
        <v>3713</v>
      </c>
      <c r="G21" s="1343">
        <v>1601</v>
      </c>
      <c r="H21" s="1343">
        <v>1714</v>
      </c>
      <c r="I21" s="1344">
        <v>1502</v>
      </c>
      <c r="J21" s="1344">
        <v>1391</v>
      </c>
    </row>
    <row r="22" spans="1:10" s="414" customFormat="1" ht="14.1" customHeight="1">
      <c r="A22" s="421"/>
      <c r="B22" s="1026" t="s">
        <v>1645</v>
      </c>
      <c r="C22" s="1133">
        <v>7.2</v>
      </c>
      <c r="D22" s="1343">
        <v>3731</v>
      </c>
      <c r="E22" s="1343">
        <v>2845</v>
      </c>
      <c r="F22" s="1343">
        <v>3856</v>
      </c>
      <c r="G22" s="1343">
        <v>1763</v>
      </c>
      <c r="H22" s="1343">
        <v>1751</v>
      </c>
      <c r="I22" s="1344">
        <v>1394</v>
      </c>
      <c r="J22" s="1344">
        <v>1350</v>
      </c>
    </row>
    <row r="23" spans="1:10" s="414" customFormat="1" ht="14.1" customHeight="1">
      <c r="A23" s="421"/>
      <c r="B23" s="1026" t="s">
        <v>1646</v>
      </c>
      <c r="C23" s="1133">
        <v>7.2</v>
      </c>
      <c r="D23" s="1343">
        <v>4439</v>
      </c>
      <c r="E23" s="1343">
        <v>3118</v>
      </c>
      <c r="F23" s="1343">
        <v>4561</v>
      </c>
      <c r="G23" s="1343">
        <v>2590</v>
      </c>
      <c r="H23" s="1343">
        <v>1800</v>
      </c>
      <c r="I23" s="1344">
        <v>1455</v>
      </c>
      <c r="J23" s="1344">
        <v>1284</v>
      </c>
    </row>
    <row r="24" spans="1:10" s="425" customFormat="1" ht="14.1" customHeight="1">
      <c r="A24" s="422"/>
      <c r="B24" s="423" t="s">
        <v>11</v>
      </c>
      <c r="C24" s="1136" t="s">
        <v>124</v>
      </c>
      <c r="D24" s="1345">
        <v>116.9</v>
      </c>
      <c r="E24" s="1345">
        <v>111.5</v>
      </c>
      <c r="F24" s="1345">
        <v>96.2</v>
      </c>
      <c r="G24" s="1345">
        <v>87</v>
      </c>
      <c r="H24" s="1345">
        <v>76.6</v>
      </c>
      <c r="I24" s="1345">
        <v>74.2</v>
      </c>
      <c r="J24" s="1345">
        <v>86.7</v>
      </c>
    </row>
    <row r="25" spans="1:10" s="425" customFormat="1" ht="14.1" customHeight="1">
      <c r="A25" s="422"/>
      <c r="B25" s="426" t="s">
        <v>12</v>
      </c>
      <c r="C25" s="1136" t="s">
        <v>124</v>
      </c>
      <c r="D25" s="1346">
        <v>119</v>
      </c>
      <c r="E25" s="1346">
        <v>109.6</v>
      </c>
      <c r="F25" s="1346">
        <v>118.3</v>
      </c>
      <c r="G25" s="1346">
        <v>146.9</v>
      </c>
      <c r="H25" s="1346">
        <v>102.8</v>
      </c>
      <c r="I25" s="1346">
        <v>104.4</v>
      </c>
      <c r="J25" s="1346">
        <v>95.1</v>
      </c>
    </row>
    <row r="26" spans="1:11" s="49" customFormat="1" ht="24.95" customHeight="1">
      <c r="A26" s="1803" t="s">
        <v>732</v>
      </c>
      <c r="B26" s="1803"/>
      <c r="C26" s="1803"/>
      <c r="D26" s="1803"/>
      <c r="E26" s="1803"/>
      <c r="F26" s="1803"/>
      <c r="G26" s="1803"/>
      <c r="H26" s="1803"/>
      <c r="I26" s="1803"/>
      <c r="J26" s="1803"/>
      <c r="K26" s="53"/>
    </row>
    <row r="27" spans="1:11" s="49" customFormat="1" ht="11.25" customHeight="1">
      <c r="A27" s="1803" t="s">
        <v>733</v>
      </c>
      <c r="B27" s="1803"/>
      <c r="C27" s="1803"/>
      <c r="D27" s="1803"/>
      <c r="E27" s="1803"/>
      <c r="F27" s="1803"/>
      <c r="G27" s="1803"/>
      <c r="H27" s="1803"/>
      <c r="I27" s="1803"/>
      <c r="J27" s="1803"/>
      <c r="K27" s="53"/>
    </row>
    <row r="28" spans="1:11" s="49" customFormat="1" ht="11.25" customHeight="1">
      <c r="A28" s="1803" t="s">
        <v>1712</v>
      </c>
      <c r="B28" s="1803"/>
      <c r="C28" s="1803"/>
      <c r="D28" s="1803"/>
      <c r="E28" s="1803"/>
      <c r="F28" s="1803"/>
      <c r="G28" s="1803"/>
      <c r="H28" s="1803"/>
      <c r="I28" s="1803"/>
      <c r="J28" s="1803"/>
      <c r="K28" s="53"/>
    </row>
    <row r="29" spans="1:11" s="55" customFormat="1" ht="15" customHeight="1">
      <c r="A29" s="1798" t="s">
        <v>536</v>
      </c>
      <c r="B29" s="1798"/>
      <c r="C29" s="1798"/>
      <c r="D29" s="1798"/>
      <c r="E29" s="1798"/>
      <c r="F29" s="1798"/>
      <c r="G29" s="1798"/>
      <c r="H29" s="1798"/>
      <c r="I29" s="1798"/>
      <c r="J29" s="1798"/>
      <c r="K29" s="900"/>
    </row>
    <row r="30" spans="1:10" ht="11.25" customHeight="1">
      <c r="A30" s="1811" t="s">
        <v>537</v>
      </c>
      <c r="B30" s="1811"/>
      <c r="C30" s="1811"/>
      <c r="D30" s="1811"/>
      <c r="E30" s="1811"/>
      <c r="F30" s="1811"/>
      <c r="G30" s="1811"/>
      <c r="H30" s="1811"/>
      <c r="I30" s="1811"/>
      <c r="J30" s="1811"/>
    </row>
    <row r="31" spans="1:10" ht="11.25" customHeight="1">
      <c r="A31" s="1823" t="s">
        <v>1812</v>
      </c>
      <c r="B31" s="1823"/>
      <c r="C31" s="1823"/>
      <c r="D31" s="1823"/>
      <c r="E31" s="1823"/>
      <c r="F31" s="1823"/>
      <c r="G31" s="1823"/>
      <c r="H31" s="1823"/>
      <c r="I31" s="1823"/>
      <c r="J31" s="1823"/>
    </row>
  </sheetData>
  <mergeCells count="21">
    <mergeCell ref="I2:J2"/>
    <mergeCell ref="D5:D7"/>
    <mergeCell ref="A4:F4"/>
    <mergeCell ref="A2:F2"/>
    <mergeCell ref="I1:J1"/>
    <mergeCell ref="E6:E7"/>
    <mergeCell ref="A5:B7"/>
    <mergeCell ref="A1:F1"/>
    <mergeCell ref="A3:F3"/>
    <mergeCell ref="A31:J31"/>
    <mergeCell ref="F5:F7"/>
    <mergeCell ref="G6:G7"/>
    <mergeCell ref="H5:J5"/>
    <mergeCell ref="H6:H7"/>
    <mergeCell ref="J6:J7"/>
    <mergeCell ref="C5:C7"/>
    <mergeCell ref="A27:J27"/>
    <mergeCell ref="A26:J26"/>
    <mergeCell ref="A30:J30"/>
    <mergeCell ref="A29:J29"/>
    <mergeCell ref="A28:J28"/>
  </mergeCells>
  <hyperlinks>
    <hyperlink ref="I1" location="'Spis tablic     List of tables'!A23" tooltip="Powrót do spisu tablic" display="Powrót do spisu tablic"/>
    <hyperlink ref="I2" location="'Spis tablic     List of tables'!A1" display="Return to list tables"/>
    <hyperlink ref="I1:J2" location="'Spis tablic     List of tables'!A20" display="Powrót do spisu tablic"/>
  </hyperlinks>
  <printOptions horizontalCentered="1" verticalCentered="1"/>
  <pageMargins left="0.7086614173228347" right="0.7086614173228347" top="0.1968503937007874" bottom="0.15748031496062992" header="0" footer="0"/>
  <pageSetup horizontalDpi="600" verticalDpi="600" orientation="landscape" paperSize="9" r:id="rId1"/>
  <ignoredErrors>
    <ignoredError sqref="B8:B13 B15:B17 B18:B20 B21:B2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2"/>
  <sheetViews>
    <sheetView zoomScaleSheetLayoutView="100" workbookViewId="0" topLeftCell="A1">
      <selection activeCell="A1" sqref="A1:H1"/>
    </sheetView>
  </sheetViews>
  <sheetFormatPr defaultColWidth="8.796875" defaultRowHeight="14.25"/>
  <cols>
    <col min="1" max="1" width="7.09765625" style="58" customWidth="1"/>
    <col min="2" max="2" width="12.59765625" style="58" customWidth="1"/>
    <col min="3" max="10" width="12.09765625" style="58" customWidth="1"/>
    <col min="11" max="11" width="9" style="57" customWidth="1"/>
    <col min="12" max="16384" width="9" style="58" customWidth="1"/>
  </cols>
  <sheetData>
    <row r="1" spans="1:10" ht="15" customHeight="1">
      <c r="A1" s="1726" t="s">
        <v>1959</v>
      </c>
      <c r="B1" s="1830"/>
      <c r="C1" s="1830"/>
      <c r="D1" s="1830"/>
      <c r="E1" s="1830"/>
      <c r="F1" s="1830"/>
      <c r="G1" s="1830"/>
      <c r="H1" s="1830"/>
      <c r="I1" s="1825" t="s">
        <v>5</v>
      </c>
      <c r="J1" s="1825"/>
    </row>
    <row r="2" spans="1:10" ht="13.5" customHeight="1">
      <c r="A2" s="1829" t="s">
        <v>171</v>
      </c>
      <c r="B2" s="1829"/>
      <c r="C2" s="1829"/>
      <c r="D2" s="1829"/>
      <c r="E2" s="1829"/>
      <c r="F2" s="1829"/>
      <c r="G2" s="1829"/>
      <c r="H2" s="1829"/>
      <c r="I2" s="1825" t="s">
        <v>137</v>
      </c>
      <c r="J2" s="1825"/>
    </row>
    <row r="3" spans="1:11" s="59" customFormat="1" ht="15" customHeight="1">
      <c r="A3" s="1827" t="s">
        <v>1960</v>
      </c>
      <c r="B3" s="1828"/>
      <c r="C3" s="1828"/>
      <c r="D3" s="1828"/>
      <c r="E3" s="1828"/>
      <c r="F3" s="1828"/>
      <c r="G3" s="1828"/>
      <c r="H3" s="1828"/>
      <c r="I3" s="208"/>
      <c r="J3" s="208"/>
      <c r="K3" s="905"/>
    </row>
    <row r="4" spans="1:10" ht="13.5" customHeight="1">
      <c r="A4" s="1852" t="s">
        <v>172</v>
      </c>
      <c r="B4" s="1852"/>
      <c r="C4" s="1852"/>
      <c r="D4" s="1852"/>
      <c r="E4" s="1852"/>
      <c r="F4" s="1852"/>
      <c r="G4" s="1852"/>
      <c r="H4" s="1852"/>
      <c r="I4" s="208"/>
      <c r="J4" s="208"/>
    </row>
    <row r="5" spans="1:11" s="431" customFormat="1" ht="30" customHeight="1">
      <c r="A5" s="1838" t="s">
        <v>925</v>
      </c>
      <c r="B5" s="1839"/>
      <c r="C5" s="1835" t="s">
        <v>926</v>
      </c>
      <c r="D5" s="1836"/>
      <c r="E5" s="1837"/>
      <c r="F5" s="1832" t="s">
        <v>927</v>
      </c>
      <c r="G5" s="1844" t="s">
        <v>928</v>
      </c>
      <c r="H5" s="1831" t="s">
        <v>996</v>
      </c>
      <c r="I5" s="1832"/>
      <c r="J5" s="1831" t="s">
        <v>929</v>
      </c>
      <c r="K5" s="430"/>
    </row>
    <row r="6" spans="1:11" s="431" customFormat="1" ht="20.1" customHeight="1">
      <c r="A6" s="1731"/>
      <c r="B6" s="1840"/>
      <c r="C6" s="1853" t="s">
        <v>930</v>
      </c>
      <c r="D6" s="1000"/>
      <c r="E6" s="1855" t="s">
        <v>931</v>
      </c>
      <c r="F6" s="1842"/>
      <c r="G6" s="1845"/>
      <c r="H6" s="1833"/>
      <c r="I6" s="1834"/>
      <c r="J6" s="1853"/>
      <c r="K6" s="430"/>
    </row>
    <row r="7" spans="1:11" s="431" customFormat="1" ht="69.95" customHeight="1">
      <c r="A7" s="1766"/>
      <c r="B7" s="1841"/>
      <c r="C7" s="1854"/>
      <c r="D7" s="432" t="s">
        <v>932</v>
      </c>
      <c r="E7" s="1856"/>
      <c r="F7" s="1843"/>
      <c r="G7" s="1846"/>
      <c r="H7" s="433" t="s">
        <v>933</v>
      </c>
      <c r="I7" s="434" t="s">
        <v>942</v>
      </c>
      <c r="J7" s="1854"/>
      <c r="K7" s="430"/>
    </row>
    <row r="8" spans="1:11" s="242" customFormat="1" ht="20.1" customHeight="1">
      <c r="A8" s="418">
        <v>2021</v>
      </c>
      <c r="B8" s="1026" t="s">
        <v>1644</v>
      </c>
      <c r="C8" s="1477">
        <v>8834</v>
      </c>
      <c r="D8" s="1304">
        <v>4087</v>
      </c>
      <c r="E8" s="1304">
        <v>9585</v>
      </c>
      <c r="F8" s="1304">
        <v>20998</v>
      </c>
      <c r="G8" s="1304">
        <v>402</v>
      </c>
      <c r="H8" s="1304">
        <v>5875</v>
      </c>
      <c r="I8" s="1304">
        <v>57</v>
      </c>
      <c r="J8" s="1478">
        <v>1851</v>
      </c>
      <c r="K8" s="387"/>
    </row>
    <row r="9" spans="1:11" s="242" customFormat="1" ht="14.1" customHeight="1">
      <c r="A9" s="421"/>
      <c r="B9" s="1026" t="s">
        <v>1645</v>
      </c>
      <c r="C9" s="959">
        <v>8786</v>
      </c>
      <c r="D9" s="1007">
        <v>4087</v>
      </c>
      <c r="E9" s="1007">
        <v>9446</v>
      </c>
      <c r="F9" s="1007">
        <v>20847</v>
      </c>
      <c r="G9" s="1007">
        <v>396</v>
      </c>
      <c r="H9" s="1007">
        <v>5881</v>
      </c>
      <c r="I9" s="1007">
        <v>57</v>
      </c>
      <c r="J9" s="942">
        <v>1855</v>
      </c>
      <c r="K9" s="387"/>
    </row>
    <row r="10" spans="1:11" s="242" customFormat="1" ht="14.1" customHeight="1">
      <c r="A10" s="421"/>
      <c r="B10" s="1026" t="s">
        <v>1646</v>
      </c>
      <c r="C10" s="959">
        <v>8694</v>
      </c>
      <c r="D10" s="1007">
        <v>4167</v>
      </c>
      <c r="E10" s="1007">
        <v>9253</v>
      </c>
      <c r="F10" s="1007">
        <v>20634</v>
      </c>
      <c r="G10" s="1007">
        <v>405</v>
      </c>
      <c r="H10" s="1007">
        <v>5641</v>
      </c>
      <c r="I10" s="1007">
        <v>56</v>
      </c>
      <c r="J10" s="942">
        <v>2132</v>
      </c>
      <c r="K10" s="387"/>
    </row>
    <row r="11" spans="1:11" s="242" customFormat="1" ht="14.1" customHeight="1">
      <c r="A11" s="421"/>
      <c r="B11" s="1024" t="s">
        <v>1647</v>
      </c>
      <c r="C11" s="959">
        <v>8430</v>
      </c>
      <c r="D11" s="962">
        <v>4001</v>
      </c>
      <c r="E11" s="960">
        <v>9121</v>
      </c>
      <c r="F11" s="960">
        <v>20513</v>
      </c>
      <c r="G11" s="960">
        <v>409</v>
      </c>
      <c r="H11" s="960">
        <v>5500</v>
      </c>
      <c r="I11" s="960">
        <v>51</v>
      </c>
      <c r="J11" s="961">
        <v>2269</v>
      </c>
      <c r="K11" s="387"/>
    </row>
    <row r="12" spans="1:11" s="242" customFormat="1" ht="14.1" customHeight="1">
      <c r="A12" s="421"/>
      <c r="B12" s="1024" t="s">
        <v>1648</v>
      </c>
      <c r="C12" s="959">
        <v>8253</v>
      </c>
      <c r="D12" s="962">
        <v>3893</v>
      </c>
      <c r="E12" s="960">
        <v>9170</v>
      </c>
      <c r="F12" s="960">
        <v>20276</v>
      </c>
      <c r="G12" s="960">
        <v>416</v>
      </c>
      <c r="H12" s="960">
        <v>5427</v>
      </c>
      <c r="I12" s="960">
        <v>43</v>
      </c>
      <c r="J12" s="961">
        <v>2258</v>
      </c>
      <c r="K12" s="387"/>
    </row>
    <row r="13" spans="1:11" s="242" customFormat="1" ht="14.1" customHeight="1">
      <c r="A13" s="421"/>
      <c r="B13" s="1024">
        <v>12</v>
      </c>
      <c r="C13" s="959">
        <v>8054</v>
      </c>
      <c r="D13" s="1007">
        <v>3816</v>
      </c>
      <c r="E13" s="1007">
        <v>9225</v>
      </c>
      <c r="F13" s="1007">
        <v>20157</v>
      </c>
      <c r="G13" s="1007">
        <v>412</v>
      </c>
      <c r="H13" s="1007">
        <v>5350</v>
      </c>
      <c r="I13" s="1007">
        <v>44</v>
      </c>
      <c r="J13" s="942">
        <v>2253</v>
      </c>
      <c r="K13" s="387"/>
    </row>
    <row r="14" spans="1:11" s="242" customFormat="1" ht="14.1" customHeight="1">
      <c r="A14" s="421"/>
      <c r="B14" s="1026"/>
      <c r="C14" s="959"/>
      <c r="D14" s="1007"/>
      <c r="E14" s="1007"/>
      <c r="F14" s="1007"/>
      <c r="G14" s="1007"/>
      <c r="H14" s="1007"/>
      <c r="I14" s="1007"/>
      <c r="J14" s="942"/>
      <c r="K14" s="387"/>
    </row>
    <row r="15" spans="1:11" s="242" customFormat="1" ht="14.1" customHeight="1">
      <c r="A15" s="418">
        <v>2022</v>
      </c>
      <c r="B15" s="1025" t="s">
        <v>1638</v>
      </c>
      <c r="C15" s="959">
        <v>8478</v>
      </c>
      <c r="D15" s="962">
        <v>4031</v>
      </c>
      <c r="E15" s="960">
        <v>9471</v>
      </c>
      <c r="F15" s="960">
        <v>20445</v>
      </c>
      <c r="G15" s="960">
        <v>414</v>
      </c>
      <c r="H15" s="960">
        <v>5577</v>
      </c>
      <c r="I15" s="960">
        <v>47</v>
      </c>
      <c r="J15" s="961">
        <v>2308</v>
      </c>
      <c r="K15" s="387"/>
    </row>
    <row r="16" spans="1:11" s="242" customFormat="1" ht="14.1" customHeight="1">
      <c r="A16" s="421"/>
      <c r="B16" s="1025" t="s">
        <v>1639</v>
      </c>
      <c r="C16" s="959">
        <v>8244</v>
      </c>
      <c r="D16" s="962">
        <v>3894</v>
      </c>
      <c r="E16" s="960">
        <v>9356</v>
      </c>
      <c r="F16" s="960">
        <v>20351</v>
      </c>
      <c r="G16" s="960">
        <v>421</v>
      </c>
      <c r="H16" s="960">
        <v>5528</v>
      </c>
      <c r="I16" s="960">
        <v>46</v>
      </c>
      <c r="J16" s="961">
        <v>2293</v>
      </c>
      <c r="K16" s="387"/>
    </row>
    <row r="17" spans="1:11" s="242" customFormat="1" ht="14.1" customHeight="1">
      <c r="A17" s="421"/>
      <c r="B17" s="1025" t="s">
        <v>1640</v>
      </c>
      <c r="C17" s="959">
        <v>7904</v>
      </c>
      <c r="D17" s="962">
        <v>3707</v>
      </c>
      <c r="E17" s="960">
        <v>9179</v>
      </c>
      <c r="F17" s="960">
        <v>19821</v>
      </c>
      <c r="G17" s="960">
        <v>415</v>
      </c>
      <c r="H17" s="960">
        <v>5428</v>
      </c>
      <c r="I17" s="960">
        <v>49</v>
      </c>
      <c r="J17" s="961">
        <v>2255</v>
      </c>
      <c r="K17" s="387"/>
    </row>
    <row r="18" spans="1:11" s="242" customFormat="1" ht="14.1" customHeight="1">
      <c r="A18" s="421"/>
      <c r="B18" s="1026" t="s">
        <v>1641</v>
      </c>
      <c r="C18" s="959">
        <v>7582</v>
      </c>
      <c r="D18" s="1007">
        <v>3546</v>
      </c>
      <c r="E18" s="1007">
        <v>9036</v>
      </c>
      <c r="F18" s="1007">
        <v>19453</v>
      </c>
      <c r="G18" s="1007">
        <v>401</v>
      </c>
      <c r="H18" s="1007">
        <v>5284</v>
      </c>
      <c r="I18" s="1007">
        <v>44</v>
      </c>
      <c r="J18" s="942">
        <v>2262</v>
      </c>
      <c r="K18" s="387"/>
    </row>
    <row r="19" spans="1:11" s="242" customFormat="1" ht="14.1" customHeight="1">
      <c r="A19" s="421"/>
      <c r="B19" s="1026" t="s">
        <v>1642</v>
      </c>
      <c r="C19" s="959">
        <v>7525</v>
      </c>
      <c r="D19" s="1007">
        <v>3520</v>
      </c>
      <c r="E19" s="1007">
        <v>8922</v>
      </c>
      <c r="F19" s="1007">
        <v>19064</v>
      </c>
      <c r="G19" s="1007">
        <v>389</v>
      </c>
      <c r="H19" s="1007">
        <v>5207</v>
      </c>
      <c r="I19" s="1007">
        <v>46</v>
      </c>
      <c r="J19" s="942">
        <v>2237</v>
      </c>
      <c r="K19" s="387"/>
    </row>
    <row r="20" spans="1:11" s="242" customFormat="1" ht="14.1" customHeight="1">
      <c r="A20" s="421"/>
      <c r="B20" s="1026" t="s">
        <v>1643</v>
      </c>
      <c r="C20" s="959">
        <v>7134</v>
      </c>
      <c r="D20" s="1007">
        <v>3334</v>
      </c>
      <c r="E20" s="1007">
        <v>8728</v>
      </c>
      <c r="F20" s="1007">
        <v>18496</v>
      </c>
      <c r="G20" s="1007">
        <v>373</v>
      </c>
      <c r="H20" s="1007">
        <v>5023</v>
      </c>
      <c r="I20" s="1007">
        <v>52</v>
      </c>
      <c r="J20" s="942">
        <v>2230</v>
      </c>
      <c r="K20" s="387"/>
    </row>
    <row r="21" spans="1:11" s="1266" customFormat="1" ht="14.1" customHeight="1">
      <c r="A21" s="421"/>
      <c r="B21" s="1026" t="s">
        <v>1644</v>
      </c>
      <c r="C21" s="1286">
        <v>7156</v>
      </c>
      <c r="D21" s="962">
        <v>3357</v>
      </c>
      <c r="E21" s="960">
        <v>8654</v>
      </c>
      <c r="F21" s="960">
        <v>18023</v>
      </c>
      <c r="G21" s="960">
        <v>369</v>
      </c>
      <c r="H21" s="960">
        <v>4951</v>
      </c>
      <c r="I21" s="960">
        <v>52</v>
      </c>
      <c r="J21" s="961">
        <v>2196</v>
      </c>
      <c r="K21" s="387"/>
    </row>
    <row r="22" spans="1:11" s="1266" customFormat="1" ht="14.1" customHeight="1">
      <c r="A22" s="421"/>
      <c r="B22" s="1026" t="s">
        <v>1645</v>
      </c>
      <c r="C22" s="959">
        <v>7256</v>
      </c>
      <c r="D22" s="1007">
        <v>3431</v>
      </c>
      <c r="E22" s="1007">
        <v>8492</v>
      </c>
      <c r="F22" s="1007">
        <v>17703</v>
      </c>
      <c r="G22" s="1007">
        <v>355</v>
      </c>
      <c r="H22" s="1007">
        <v>4912</v>
      </c>
      <c r="I22" s="1007">
        <v>50</v>
      </c>
      <c r="J22" s="1347">
        <v>2180</v>
      </c>
      <c r="K22" s="387"/>
    </row>
    <row r="23" spans="1:11" s="1266" customFormat="1" ht="14.1" customHeight="1">
      <c r="A23" s="421"/>
      <c r="B23" s="1026" t="s">
        <v>1646</v>
      </c>
      <c r="C23" s="959">
        <v>7574</v>
      </c>
      <c r="D23" s="1007">
        <v>3809</v>
      </c>
      <c r="E23" s="1007">
        <v>8358</v>
      </c>
      <c r="F23" s="1007">
        <v>17412</v>
      </c>
      <c r="G23" s="1007">
        <v>361</v>
      </c>
      <c r="H23" s="1007">
        <v>4761</v>
      </c>
      <c r="I23" s="1007">
        <v>50</v>
      </c>
      <c r="J23" s="1347">
        <v>2168</v>
      </c>
      <c r="K23" s="387"/>
    </row>
    <row r="24" spans="1:11" s="439" customFormat="1" ht="14.1" customHeight="1">
      <c r="A24" s="436"/>
      <c r="B24" s="437" t="s">
        <v>6</v>
      </c>
      <c r="C24" s="438">
        <v>87.1</v>
      </c>
      <c r="D24" s="438">
        <v>91.4</v>
      </c>
      <c r="E24" s="438">
        <v>90.3</v>
      </c>
      <c r="F24" s="438">
        <v>84.4</v>
      </c>
      <c r="G24" s="438">
        <v>89.1</v>
      </c>
      <c r="H24" s="438">
        <v>84.4</v>
      </c>
      <c r="I24" s="438">
        <v>89.3</v>
      </c>
      <c r="J24" s="903">
        <v>101.7</v>
      </c>
      <c r="K24" s="906"/>
    </row>
    <row r="25" spans="1:11" s="439" customFormat="1" ht="14.1" customHeight="1">
      <c r="A25" s="436"/>
      <c r="B25" s="440" t="s">
        <v>7</v>
      </c>
      <c r="C25" s="441">
        <v>104.4</v>
      </c>
      <c r="D25" s="441">
        <v>111</v>
      </c>
      <c r="E25" s="441">
        <v>98.4</v>
      </c>
      <c r="F25" s="441">
        <v>98.4</v>
      </c>
      <c r="G25" s="441">
        <v>101.7</v>
      </c>
      <c r="H25" s="441">
        <v>96.9</v>
      </c>
      <c r="I25" s="441">
        <v>100</v>
      </c>
      <c r="J25" s="904">
        <v>99.4</v>
      </c>
      <c r="K25" s="906"/>
    </row>
    <row r="26" spans="1:11" s="62" customFormat="1" ht="24.95" customHeight="1">
      <c r="A26" s="1847" t="s">
        <v>704</v>
      </c>
      <c r="B26" s="1851"/>
      <c r="C26" s="1851"/>
      <c r="D26" s="1851"/>
      <c r="E26" s="1851"/>
      <c r="F26" s="1851"/>
      <c r="G26" s="1851"/>
      <c r="H26" s="1851"/>
      <c r="I26" s="1851"/>
      <c r="J26" s="1851"/>
      <c r="K26" s="907"/>
    </row>
    <row r="27" spans="1:11" s="62" customFormat="1" ht="11.25" customHeight="1">
      <c r="A27" s="1847" t="s">
        <v>1712</v>
      </c>
      <c r="B27" s="1847"/>
      <c r="C27" s="1847"/>
      <c r="D27" s="1847"/>
      <c r="E27" s="1847"/>
      <c r="F27" s="1847"/>
      <c r="G27" s="1847"/>
      <c r="H27" s="1847"/>
      <c r="I27" s="1847"/>
      <c r="J27" s="1847"/>
      <c r="K27" s="907"/>
    </row>
    <row r="28" spans="1:11" s="11" customFormat="1" ht="15" customHeight="1">
      <c r="A28" s="1849" t="s">
        <v>478</v>
      </c>
      <c r="B28" s="1850"/>
      <c r="C28" s="1850"/>
      <c r="D28" s="1850"/>
      <c r="E28" s="1850"/>
      <c r="F28" s="1850"/>
      <c r="G28" s="1850"/>
      <c r="H28" s="1850"/>
      <c r="I28" s="1850"/>
      <c r="J28" s="1850"/>
      <c r="K28" s="268"/>
    </row>
    <row r="29" spans="1:10" ht="14.25">
      <c r="A29" s="1848" t="s">
        <v>1812</v>
      </c>
      <c r="B29" s="1848"/>
      <c r="C29" s="1848"/>
      <c r="D29" s="1848"/>
      <c r="E29" s="1848"/>
      <c r="F29" s="1848"/>
      <c r="G29" s="1848"/>
      <c r="H29" s="1848"/>
      <c r="I29" s="1848"/>
      <c r="J29" s="1848"/>
    </row>
    <row r="30" spans="3:10" ht="14.25">
      <c r="C30" s="61"/>
      <c r="D30" s="61"/>
      <c r="E30" s="61"/>
      <c r="F30" s="61"/>
      <c r="G30" s="61"/>
      <c r="H30" s="61"/>
      <c r="I30" s="61"/>
      <c r="J30" s="61"/>
    </row>
    <row r="31" spans="3:10" ht="14.25">
      <c r="C31" s="61"/>
      <c r="D31" s="61"/>
      <c r="E31" s="61"/>
      <c r="F31" s="61"/>
      <c r="G31" s="61"/>
      <c r="H31" s="61"/>
      <c r="I31" s="61"/>
      <c r="J31" s="61"/>
    </row>
    <row r="32" spans="3:11" ht="14.25">
      <c r="C32" s="61"/>
      <c r="D32" s="61"/>
      <c r="E32" s="61"/>
      <c r="F32" s="61"/>
      <c r="G32" s="61"/>
      <c r="H32" s="61"/>
      <c r="I32" s="61"/>
      <c r="J32" s="61"/>
      <c r="K32" s="61"/>
    </row>
  </sheetData>
  <mergeCells count="18">
    <mergeCell ref="A27:J27"/>
    <mergeCell ref="A29:J29"/>
    <mergeCell ref="A28:J28"/>
    <mergeCell ref="A26:J26"/>
    <mergeCell ref="A4:H4"/>
    <mergeCell ref="J5:J7"/>
    <mergeCell ref="C6:C7"/>
    <mergeCell ref="E6:E7"/>
    <mergeCell ref="A3:H3"/>
    <mergeCell ref="I1:J1"/>
    <mergeCell ref="A2:H2"/>
    <mergeCell ref="A1:H1"/>
    <mergeCell ref="H5:I6"/>
    <mergeCell ref="I2:J2"/>
    <mergeCell ref="C5:E5"/>
    <mergeCell ref="A5:B7"/>
    <mergeCell ref="F5:F7"/>
    <mergeCell ref="G5:G7"/>
  </mergeCells>
  <hyperlinks>
    <hyperlink ref="I1" location="'Spis tablic     List of tables'!A19" display="Powrót do spisu tablic"/>
    <hyperlink ref="I2" location="'Spis tablic     List of tables'!A19" display="Return to list of tables"/>
    <hyperlink ref="I1:J2" location="'Spis tablic     List of tables'!A23" tooltip="Return to list of tables" display="Powrót do spisu tablic"/>
    <hyperlink ref="I1:J1" location="'Spis tablic     List of tables'!A26" tooltip="Powrót do spisu tablic" display="Powrót do spisu tablic"/>
    <hyperlink ref="I2:J2" location="'Spis tablic     List of tables'!A26" tooltip="Return to list of tables" display="Return to list of tables"/>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8:B13 B15:B17 B18:B20 B21:B2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1"/>
  <sheetViews>
    <sheetView workbookViewId="0" topLeftCell="A1">
      <selection activeCell="A1" sqref="A1:K1"/>
    </sheetView>
  </sheetViews>
  <sheetFormatPr defaultColWidth="8.796875" defaultRowHeight="14.25"/>
  <cols>
    <col min="1" max="1" width="7.09765625" style="63" customWidth="1"/>
    <col min="2" max="2" width="12.59765625" style="63" customWidth="1"/>
    <col min="3" max="4" width="8.59765625" style="63" customWidth="1"/>
    <col min="5" max="5" width="9.09765625" style="63" customWidth="1"/>
    <col min="6" max="13" width="8.59765625" style="63" customWidth="1"/>
    <col min="14" max="14" width="9" style="64" customWidth="1"/>
    <col min="15" max="16384" width="9" style="63" customWidth="1"/>
  </cols>
  <sheetData>
    <row r="1" spans="1:13" ht="15" customHeight="1">
      <c r="A1" s="1678" t="s">
        <v>518</v>
      </c>
      <c r="B1" s="1678"/>
      <c r="C1" s="1678"/>
      <c r="D1" s="1678"/>
      <c r="E1" s="1678"/>
      <c r="F1" s="1678"/>
      <c r="G1" s="1678"/>
      <c r="H1" s="1678"/>
      <c r="I1" s="1678"/>
      <c r="J1" s="1678"/>
      <c r="K1" s="1678"/>
      <c r="L1" s="1673" t="s">
        <v>5</v>
      </c>
      <c r="M1" s="1673"/>
    </row>
    <row r="2" spans="1:13" ht="12" customHeight="1">
      <c r="A2" s="1860" t="s">
        <v>1961</v>
      </c>
      <c r="B2" s="1860"/>
      <c r="C2" s="1860"/>
      <c r="D2" s="1860"/>
      <c r="E2" s="1860"/>
      <c r="F2" s="1860"/>
      <c r="G2" s="1860"/>
      <c r="H2" s="1860"/>
      <c r="I2" s="1860"/>
      <c r="J2" s="1860"/>
      <c r="K2" s="1860"/>
      <c r="L2" s="1674" t="s">
        <v>137</v>
      </c>
      <c r="M2" s="1674"/>
    </row>
    <row r="3" spans="1:13" ht="13.5" customHeight="1">
      <c r="A3" s="1858" t="s">
        <v>171</v>
      </c>
      <c r="B3" s="1858"/>
      <c r="C3" s="1858"/>
      <c r="D3" s="1858"/>
      <c r="E3" s="1858"/>
      <c r="F3" s="1858"/>
      <c r="G3" s="1858"/>
      <c r="H3" s="1858"/>
      <c r="I3" s="1858"/>
      <c r="J3" s="1858"/>
      <c r="K3" s="1858"/>
      <c r="L3" s="208"/>
      <c r="M3" s="208"/>
    </row>
    <row r="4" spans="1:13" ht="15" customHeight="1">
      <c r="A4" s="1828" t="s">
        <v>468</v>
      </c>
      <c r="B4" s="1828"/>
      <c r="C4" s="1828"/>
      <c r="D4" s="1828"/>
      <c r="E4" s="1828"/>
      <c r="F4" s="1828"/>
      <c r="G4" s="1828"/>
      <c r="H4" s="1828"/>
      <c r="I4" s="1828"/>
      <c r="J4" s="1828"/>
      <c r="K4" s="1828"/>
      <c r="L4" s="208"/>
      <c r="M4" s="208"/>
    </row>
    <row r="5" spans="1:13" ht="12" customHeight="1">
      <c r="A5" s="1859" t="s">
        <v>1962</v>
      </c>
      <c r="B5" s="1852"/>
      <c r="C5" s="1852"/>
      <c r="D5" s="1852"/>
      <c r="E5" s="1852"/>
      <c r="F5" s="1852"/>
      <c r="G5" s="1852"/>
      <c r="H5" s="1852"/>
      <c r="I5" s="1852"/>
      <c r="J5" s="1852"/>
      <c r="K5" s="1852"/>
      <c r="L5" s="208"/>
      <c r="M5" s="208"/>
    </row>
    <row r="6" spans="1:13" ht="13.5" customHeight="1">
      <c r="A6" s="1861" t="s">
        <v>172</v>
      </c>
      <c r="B6" s="1861"/>
      <c r="C6" s="1861"/>
      <c r="D6" s="1861"/>
      <c r="E6" s="1861"/>
      <c r="F6" s="1861"/>
      <c r="G6" s="1861"/>
      <c r="H6" s="1861"/>
      <c r="I6" s="1861"/>
      <c r="J6" s="1861"/>
      <c r="K6" s="1861"/>
      <c r="L6" s="208"/>
      <c r="M6" s="208"/>
    </row>
    <row r="7" spans="1:14" s="304" customFormat="1" ht="30" customHeight="1">
      <c r="A7" s="1694" t="s">
        <v>943</v>
      </c>
      <c r="B7" s="1683"/>
      <c r="C7" s="1671" t="s">
        <v>944</v>
      </c>
      <c r="D7" s="1680" t="s">
        <v>945</v>
      </c>
      <c r="E7" s="1681"/>
      <c r="F7" s="1681"/>
      <c r="G7" s="1681"/>
      <c r="H7" s="1682"/>
      <c r="I7" s="1680" t="s">
        <v>946</v>
      </c>
      <c r="J7" s="1681"/>
      <c r="K7" s="1681"/>
      <c r="L7" s="1681"/>
      <c r="M7" s="1681"/>
      <c r="N7" s="312"/>
    </row>
    <row r="8" spans="1:14" s="304" customFormat="1" ht="129.95" customHeight="1">
      <c r="A8" s="1669"/>
      <c r="B8" s="1670"/>
      <c r="C8" s="1672"/>
      <c r="D8" s="278" t="s">
        <v>947</v>
      </c>
      <c r="E8" s="305" t="s">
        <v>2087</v>
      </c>
      <c r="F8" s="305" t="s">
        <v>948</v>
      </c>
      <c r="G8" s="305" t="s">
        <v>2084</v>
      </c>
      <c r="H8" s="305" t="s">
        <v>997</v>
      </c>
      <c r="I8" s="305" t="s">
        <v>949</v>
      </c>
      <c r="J8" s="442" t="s">
        <v>57</v>
      </c>
      <c r="K8" s="442" t="s">
        <v>58</v>
      </c>
      <c r="L8" s="442" t="s">
        <v>59</v>
      </c>
      <c r="M8" s="443" t="s">
        <v>950</v>
      </c>
      <c r="N8" s="312"/>
    </row>
    <row r="9" spans="1:14" s="242" customFormat="1" ht="20.1" customHeight="1">
      <c r="A9" s="284">
        <v>2021</v>
      </c>
      <c r="B9" s="1021" t="s">
        <v>1644</v>
      </c>
      <c r="C9" s="444">
        <v>35695</v>
      </c>
      <c r="D9" s="444">
        <v>5380</v>
      </c>
      <c r="E9" s="444">
        <v>8153</v>
      </c>
      <c r="F9" s="444">
        <v>4607</v>
      </c>
      <c r="G9" s="444">
        <v>7687</v>
      </c>
      <c r="H9" s="444">
        <v>9868</v>
      </c>
      <c r="I9" s="444">
        <v>4087</v>
      </c>
      <c r="J9" s="444">
        <v>9902</v>
      </c>
      <c r="K9" s="444">
        <v>8718</v>
      </c>
      <c r="L9" s="444">
        <v>6517</v>
      </c>
      <c r="M9" s="445">
        <v>6471</v>
      </c>
      <c r="N9" s="387"/>
    </row>
    <row r="10" spans="1:14" s="242" customFormat="1" ht="14.1" customHeight="1">
      <c r="A10" s="284"/>
      <c r="B10" s="1021" t="s">
        <v>1645</v>
      </c>
      <c r="C10" s="444">
        <v>35418</v>
      </c>
      <c r="D10" s="444">
        <v>5500</v>
      </c>
      <c r="E10" s="444">
        <v>8085</v>
      </c>
      <c r="F10" s="444">
        <v>4573</v>
      </c>
      <c r="G10" s="444">
        <v>7641</v>
      </c>
      <c r="H10" s="444">
        <v>9619</v>
      </c>
      <c r="I10" s="444">
        <v>4087</v>
      </c>
      <c r="J10" s="444">
        <v>9811</v>
      </c>
      <c r="K10" s="444">
        <v>8697</v>
      </c>
      <c r="L10" s="444">
        <v>6438</v>
      </c>
      <c r="M10" s="445">
        <v>6385</v>
      </c>
      <c r="N10" s="387"/>
    </row>
    <row r="11" spans="1:14" s="242" customFormat="1" ht="14.1" customHeight="1">
      <c r="A11" s="284"/>
      <c r="B11" s="1021" t="s">
        <v>1646</v>
      </c>
      <c r="C11" s="444">
        <v>34471</v>
      </c>
      <c r="D11" s="444">
        <v>5242</v>
      </c>
      <c r="E11" s="444">
        <v>7857</v>
      </c>
      <c r="F11" s="444">
        <v>4421</v>
      </c>
      <c r="G11" s="444">
        <v>7525</v>
      </c>
      <c r="H11" s="444">
        <v>9426</v>
      </c>
      <c r="I11" s="444">
        <v>4167</v>
      </c>
      <c r="J11" s="444">
        <v>9384</v>
      </c>
      <c r="K11" s="444">
        <v>8403</v>
      </c>
      <c r="L11" s="444">
        <v>6192</v>
      </c>
      <c r="M11" s="445">
        <v>6325</v>
      </c>
      <c r="N11" s="387"/>
    </row>
    <row r="12" spans="1:14" s="242" customFormat="1" ht="14.1" customHeight="1">
      <c r="A12" s="284"/>
      <c r="B12" s="1021" t="s">
        <v>1647</v>
      </c>
      <c r="C12" s="444">
        <v>33755</v>
      </c>
      <c r="D12" s="444">
        <v>5081</v>
      </c>
      <c r="E12" s="444">
        <v>7711</v>
      </c>
      <c r="F12" s="444">
        <v>4263</v>
      </c>
      <c r="G12" s="444">
        <v>7342</v>
      </c>
      <c r="H12" s="444">
        <v>9358</v>
      </c>
      <c r="I12" s="444">
        <v>4001</v>
      </c>
      <c r="J12" s="444">
        <v>9122</v>
      </c>
      <c r="K12" s="444">
        <v>8264</v>
      </c>
      <c r="L12" s="444">
        <v>6146</v>
      </c>
      <c r="M12" s="445">
        <v>6222</v>
      </c>
      <c r="N12" s="387"/>
    </row>
    <row r="13" spans="1:14" s="242" customFormat="1" ht="14.1" customHeight="1">
      <c r="A13" s="284"/>
      <c r="B13" s="1021" t="s">
        <v>1648</v>
      </c>
      <c r="C13" s="444">
        <v>33486</v>
      </c>
      <c r="D13" s="444">
        <v>5066</v>
      </c>
      <c r="E13" s="444">
        <v>7611</v>
      </c>
      <c r="F13" s="444">
        <v>4211</v>
      </c>
      <c r="G13" s="444">
        <v>7313</v>
      </c>
      <c r="H13" s="444">
        <v>9285</v>
      </c>
      <c r="I13" s="444">
        <v>3893</v>
      </c>
      <c r="J13" s="444">
        <v>8972</v>
      </c>
      <c r="K13" s="444">
        <v>8171</v>
      </c>
      <c r="L13" s="444">
        <v>6223</v>
      </c>
      <c r="M13" s="445">
        <v>6227</v>
      </c>
      <c r="N13" s="387"/>
    </row>
    <row r="14" spans="1:14" s="242" customFormat="1" ht="14.1" customHeight="1">
      <c r="A14" s="284"/>
      <c r="B14" s="1021" t="s">
        <v>1649</v>
      </c>
      <c r="C14" s="444">
        <v>33374</v>
      </c>
      <c r="D14" s="444">
        <v>4988</v>
      </c>
      <c r="E14" s="444">
        <v>7576</v>
      </c>
      <c r="F14" s="444">
        <v>4138</v>
      </c>
      <c r="G14" s="444">
        <v>7376</v>
      </c>
      <c r="H14" s="444">
        <v>9296</v>
      </c>
      <c r="I14" s="444">
        <v>3816</v>
      </c>
      <c r="J14" s="444">
        <v>8847</v>
      </c>
      <c r="K14" s="444">
        <v>8184</v>
      </c>
      <c r="L14" s="444">
        <v>6270</v>
      </c>
      <c r="M14" s="445">
        <v>6257</v>
      </c>
      <c r="N14" s="387"/>
    </row>
    <row r="15" spans="1:14" s="242" customFormat="1" ht="14.1" customHeight="1">
      <c r="A15" s="284"/>
      <c r="B15" s="1021"/>
      <c r="C15" s="444"/>
      <c r="D15" s="444"/>
      <c r="E15" s="444"/>
      <c r="F15" s="444"/>
      <c r="G15" s="444"/>
      <c r="H15" s="444"/>
      <c r="I15" s="444"/>
      <c r="J15" s="444"/>
      <c r="K15" s="444"/>
      <c r="L15" s="444"/>
      <c r="M15" s="445"/>
      <c r="N15" s="387"/>
    </row>
    <row r="16" spans="1:14" s="242" customFormat="1" ht="14.1" customHeight="1">
      <c r="A16" s="284">
        <v>2022</v>
      </c>
      <c r="B16" s="1021" t="s">
        <v>1638</v>
      </c>
      <c r="C16" s="444">
        <v>34774</v>
      </c>
      <c r="D16" s="444">
        <v>5237</v>
      </c>
      <c r="E16" s="444">
        <v>7915</v>
      </c>
      <c r="F16" s="444">
        <v>4374</v>
      </c>
      <c r="G16" s="445">
        <v>7622</v>
      </c>
      <c r="H16" s="444">
        <v>9626</v>
      </c>
      <c r="I16" s="444">
        <v>4031</v>
      </c>
      <c r="J16" s="444">
        <v>9296</v>
      </c>
      <c r="K16" s="445">
        <v>8535</v>
      </c>
      <c r="L16" s="444">
        <v>6536</v>
      </c>
      <c r="M16" s="445">
        <v>6376</v>
      </c>
      <c r="N16" s="387"/>
    </row>
    <row r="17" spans="1:14" s="242" customFormat="1" ht="14.1" customHeight="1">
      <c r="A17" s="284"/>
      <c r="B17" s="1021" t="s">
        <v>1639</v>
      </c>
      <c r="C17" s="444">
        <v>34433</v>
      </c>
      <c r="D17" s="444">
        <v>5072</v>
      </c>
      <c r="E17" s="444">
        <v>7792</v>
      </c>
      <c r="F17" s="444">
        <v>4394</v>
      </c>
      <c r="G17" s="445">
        <v>7572</v>
      </c>
      <c r="H17" s="444">
        <v>9603</v>
      </c>
      <c r="I17" s="444">
        <v>3894</v>
      </c>
      <c r="J17" s="444">
        <v>9201</v>
      </c>
      <c r="K17" s="445">
        <v>8502</v>
      </c>
      <c r="L17" s="444">
        <v>6527</v>
      </c>
      <c r="M17" s="445">
        <v>6309</v>
      </c>
      <c r="N17" s="387"/>
    </row>
    <row r="18" spans="1:14" s="242" customFormat="1" ht="14.1" customHeight="1">
      <c r="A18" s="284"/>
      <c r="B18" s="1027" t="s">
        <v>1640</v>
      </c>
      <c r="C18" s="444">
        <v>33648</v>
      </c>
      <c r="D18" s="444">
        <v>4978</v>
      </c>
      <c r="E18" s="444">
        <v>7482</v>
      </c>
      <c r="F18" s="444">
        <v>4240</v>
      </c>
      <c r="G18" s="445">
        <v>7279</v>
      </c>
      <c r="H18" s="444">
        <v>9669</v>
      </c>
      <c r="I18" s="444">
        <v>3707</v>
      </c>
      <c r="J18" s="444">
        <v>8921</v>
      </c>
      <c r="K18" s="445">
        <v>8447</v>
      </c>
      <c r="L18" s="444">
        <v>6405</v>
      </c>
      <c r="M18" s="445">
        <v>6168</v>
      </c>
      <c r="N18" s="387"/>
    </row>
    <row r="19" spans="1:14" s="242" customFormat="1" ht="14.1" customHeight="1">
      <c r="A19" s="284"/>
      <c r="B19" s="1021" t="s">
        <v>1641</v>
      </c>
      <c r="C19" s="444">
        <v>32845</v>
      </c>
      <c r="D19" s="444">
        <v>4939</v>
      </c>
      <c r="E19" s="444">
        <v>7373</v>
      </c>
      <c r="F19" s="444">
        <v>4080</v>
      </c>
      <c r="G19" s="445">
        <v>7075</v>
      </c>
      <c r="H19" s="444">
        <v>9378</v>
      </c>
      <c r="I19" s="444">
        <v>3546</v>
      </c>
      <c r="J19" s="444">
        <v>8630</v>
      </c>
      <c r="K19" s="445">
        <v>8296</v>
      </c>
      <c r="L19" s="444">
        <v>6326</v>
      </c>
      <c r="M19" s="445">
        <v>6047</v>
      </c>
      <c r="N19" s="387"/>
    </row>
    <row r="20" spans="1:14" s="242" customFormat="1" ht="14.1" customHeight="1">
      <c r="A20" s="284"/>
      <c r="B20" s="1021" t="s">
        <v>1642</v>
      </c>
      <c r="C20" s="444">
        <v>32288</v>
      </c>
      <c r="D20" s="444">
        <v>4882</v>
      </c>
      <c r="E20" s="444">
        <v>7317</v>
      </c>
      <c r="F20" s="444">
        <v>4052</v>
      </c>
      <c r="G20" s="445">
        <v>6927</v>
      </c>
      <c r="H20" s="444">
        <v>9110</v>
      </c>
      <c r="I20" s="444">
        <v>3520</v>
      </c>
      <c r="J20" s="444">
        <v>8467</v>
      </c>
      <c r="K20" s="445">
        <v>8144</v>
      </c>
      <c r="L20" s="444">
        <v>6230</v>
      </c>
      <c r="M20" s="445">
        <v>5927</v>
      </c>
      <c r="N20" s="387"/>
    </row>
    <row r="21" spans="1:14" s="242" customFormat="1" ht="14.1" customHeight="1">
      <c r="A21" s="284"/>
      <c r="B21" s="1021" t="s">
        <v>1643</v>
      </c>
      <c r="C21" s="444">
        <v>31165</v>
      </c>
      <c r="D21" s="444">
        <v>4790</v>
      </c>
      <c r="E21" s="444">
        <v>7108</v>
      </c>
      <c r="F21" s="444">
        <v>3828</v>
      </c>
      <c r="G21" s="445">
        <v>6711</v>
      </c>
      <c r="H21" s="444">
        <v>8728</v>
      </c>
      <c r="I21" s="444">
        <v>3334</v>
      </c>
      <c r="J21" s="444">
        <v>8049</v>
      </c>
      <c r="K21" s="445">
        <v>7924</v>
      </c>
      <c r="L21" s="444">
        <v>6046</v>
      </c>
      <c r="M21" s="445">
        <v>5812</v>
      </c>
      <c r="N21" s="387"/>
    </row>
    <row r="22" spans="1:14" s="1266" customFormat="1" ht="14.1" customHeight="1">
      <c r="A22" s="284"/>
      <c r="B22" s="1021" t="s">
        <v>1644</v>
      </c>
      <c r="C22" s="444">
        <v>31042</v>
      </c>
      <c r="D22" s="444">
        <v>4949</v>
      </c>
      <c r="E22" s="444">
        <v>7120</v>
      </c>
      <c r="F22" s="444">
        <v>3828</v>
      </c>
      <c r="G22" s="445">
        <v>6627</v>
      </c>
      <c r="H22" s="444">
        <v>8518</v>
      </c>
      <c r="I22" s="444">
        <v>3357</v>
      </c>
      <c r="J22" s="444">
        <v>7986</v>
      </c>
      <c r="K22" s="445">
        <v>7921</v>
      </c>
      <c r="L22" s="444">
        <v>6031</v>
      </c>
      <c r="M22" s="445">
        <v>5747</v>
      </c>
      <c r="N22" s="387"/>
    </row>
    <row r="23" spans="1:14" s="1266" customFormat="1" ht="14.1" customHeight="1">
      <c r="A23" s="284"/>
      <c r="B23" s="1021" t="s">
        <v>1645</v>
      </c>
      <c r="C23" s="444">
        <v>30917</v>
      </c>
      <c r="D23" s="444">
        <v>5049</v>
      </c>
      <c r="E23" s="444">
        <v>7173</v>
      </c>
      <c r="F23" s="444">
        <v>3836</v>
      </c>
      <c r="G23" s="445">
        <v>6520</v>
      </c>
      <c r="H23" s="444">
        <v>8339</v>
      </c>
      <c r="I23" s="444">
        <v>3431</v>
      </c>
      <c r="J23" s="444">
        <v>7975</v>
      </c>
      <c r="K23" s="445">
        <v>7921</v>
      </c>
      <c r="L23" s="444">
        <v>5932</v>
      </c>
      <c r="M23" s="445">
        <v>5658</v>
      </c>
      <c r="N23" s="387"/>
    </row>
    <row r="24" spans="1:14" s="1266" customFormat="1" ht="14.1" customHeight="1">
      <c r="A24" s="284"/>
      <c r="B24" s="1021" t="s">
        <v>1646</v>
      </c>
      <c r="C24" s="444">
        <v>30795</v>
      </c>
      <c r="D24" s="444">
        <v>4852</v>
      </c>
      <c r="E24" s="444">
        <v>7165</v>
      </c>
      <c r="F24" s="444">
        <v>3813</v>
      </c>
      <c r="G24" s="445">
        <v>6614</v>
      </c>
      <c r="H24" s="444">
        <v>8351</v>
      </c>
      <c r="I24" s="444">
        <v>3809</v>
      </c>
      <c r="J24" s="444">
        <v>7817</v>
      </c>
      <c r="K24" s="445">
        <v>7727</v>
      </c>
      <c r="L24" s="444">
        <v>5879</v>
      </c>
      <c r="M24" s="445">
        <v>5563</v>
      </c>
      <c r="N24" s="387"/>
    </row>
    <row r="25" spans="1:14" s="439" customFormat="1" ht="14.1" customHeight="1">
      <c r="A25" s="446"/>
      <c r="B25" s="447" t="s">
        <v>6</v>
      </c>
      <c r="C25" s="342">
        <v>89.3</v>
      </c>
      <c r="D25" s="342">
        <v>92.6</v>
      </c>
      <c r="E25" s="342">
        <v>91.2</v>
      </c>
      <c r="F25" s="342">
        <v>86.2</v>
      </c>
      <c r="G25" s="342">
        <v>87.9</v>
      </c>
      <c r="H25" s="342">
        <v>88.6</v>
      </c>
      <c r="I25" s="342">
        <v>91.4</v>
      </c>
      <c r="J25" s="342">
        <v>83.3</v>
      </c>
      <c r="K25" s="342">
        <v>92</v>
      </c>
      <c r="L25" s="342">
        <v>94.9</v>
      </c>
      <c r="M25" s="448">
        <v>88</v>
      </c>
      <c r="N25" s="906"/>
    </row>
    <row r="26" spans="1:14" s="439" customFormat="1" ht="14.1" customHeight="1">
      <c r="A26" s="446"/>
      <c r="B26" s="449" t="s">
        <v>7</v>
      </c>
      <c r="C26" s="343">
        <v>99.6</v>
      </c>
      <c r="D26" s="343">
        <v>96.1</v>
      </c>
      <c r="E26" s="343">
        <v>99.9</v>
      </c>
      <c r="F26" s="343">
        <v>99.4</v>
      </c>
      <c r="G26" s="343">
        <v>101.4</v>
      </c>
      <c r="H26" s="343">
        <v>100.1</v>
      </c>
      <c r="I26" s="343">
        <v>111</v>
      </c>
      <c r="J26" s="343">
        <v>98</v>
      </c>
      <c r="K26" s="343">
        <v>97.6</v>
      </c>
      <c r="L26" s="343">
        <v>99.1</v>
      </c>
      <c r="M26" s="450">
        <v>98.3</v>
      </c>
      <c r="N26" s="906"/>
    </row>
    <row r="27" spans="1:14" s="67" customFormat="1" ht="24.95" customHeight="1">
      <c r="A27" s="1685" t="s">
        <v>1697</v>
      </c>
      <c r="B27" s="1685"/>
      <c r="C27" s="1685"/>
      <c r="D27" s="1685"/>
      <c r="E27" s="1685"/>
      <c r="F27" s="1685"/>
      <c r="G27" s="1685"/>
      <c r="H27" s="1685"/>
      <c r="I27" s="1685"/>
      <c r="J27" s="1685"/>
      <c r="K27" s="1685"/>
      <c r="L27" s="1685"/>
      <c r="M27" s="1685"/>
      <c r="N27" s="908"/>
    </row>
    <row r="28" spans="1:14" s="67" customFormat="1" ht="11.25" customHeight="1">
      <c r="A28" s="1663" t="s">
        <v>2085</v>
      </c>
      <c r="B28" s="1685"/>
      <c r="C28" s="1685"/>
      <c r="D28" s="1685"/>
      <c r="E28" s="1685"/>
      <c r="F28" s="1685"/>
      <c r="G28" s="1685"/>
      <c r="H28" s="1685"/>
      <c r="I28" s="1685"/>
      <c r="J28" s="1685"/>
      <c r="K28" s="1685"/>
      <c r="L28" s="1685"/>
      <c r="M28" s="1685"/>
      <c r="N28" s="908"/>
    </row>
    <row r="29" spans="1:14" s="67" customFormat="1" ht="15" customHeight="1">
      <c r="A29" s="1857" t="s">
        <v>1698</v>
      </c>
      <c r="B29" s="1857"/>
      <c r="C29" s="1857"/>
      <c r="D29" s="1857"/>
      <c r="E29" s="1857"/>
      <c r="F29" s="1857"/>
      <c r="G29" s="1857"/>
      <c r="H29" s="1857"/>
      <c r="I29" s="1857"/>
      <c r="J29" s="1857"/>
      <c r="K29" s="1857"/>
      <c r="L29" s="1857"/>
      <c r="M29" s="1857"/>
      <c r="N29" s="908"/>
    </row>
    <row r="30" spans="1:14" s="67" customFormat="1" ht="11.25" customHeight="1">
      <c r="A30" s="1849" t="s">
        <v>2086</v>
      </c>
      <c r="B30" s="1850"/>
      <c r="C30" s="1850"/>
      <c r="D30" s="1850"/>
      <c r="E30" s="1850"/>
      <c r="F30" s="1850"/>
      <c r="G30" s="1850"/>
      <c r="H30" s="1850"/>
      <c r="I30" s="1850"/>
      <c r="J30" s="1850"/>
      <c r="K30" s="1850"/>
      <c r="L30" s="1850"/>
      <c r="M30" s="1850"/>
      <c r="N30" s="908"/>
    </row>
    <row r="31" spans="3:13" ht="14.25">
      <c r="C31" s="68"/>
      <c r="D31" s="68"/>
      <c r="E31" s="68"/>
      <c r="F31" s="68"/>
      <c r="G31" s="68"/>
      <c r="H31" s="68"/>
      <c r="I31" s="68"/>
      <c r="J31" s="68"/>
      <c r="K31" s="68"/>
      <c r="L31" s="68"/>
      <c r="M31" s="68"/>
    </row>
  </sheetData>
  <mergeCells count="16">
    <mergeCell ref="A3:K3"/>
    <mergeCell ref="A28:M28"/>
    <mergeCell ref="A5:K5"/>
    <mergeCell ref="I7:M7"/>
    <mergeCell ref="A1:K1"/>
    <mergeCell ref="L1:M1"/>
    <mergeCell ref="L2:M2"/>
    <mergeCell ref="A2:K2"/>
    <mergeCell ref="A4:K4"/>
    <mergeCell ref="A6:K6"/>
    <mergeCell ref="A29:M29"/>
    <mergeCell ref="A30:M30"/>
    <mergeCell ref="C7:C8"/>
    <mergeCell ref="D7:H7"/>
    <mergeCell ref="A27:M27"/>
    <mergeCell ref="A7:B8"/>
  </mergeCells>
  <hyperlinks>
    <hyperlink ref="L1" location="'Spis tablic     List of tables'!A1" display="Powrót do spisu tablic"/>
    <hyperlink ref="L2" location="'Spis tablic     List of tables'!A1" display="Return to list tables"/>
    <hyperlink ref="L1:M1" location="'Spis tablic     List of tables'!A27" tooltip="Powrót do spisu tablic" display="Powrót do spisu tablic"/>
    <hyperlink ref="L2:M2" location="'Spis tablic     List of tables'!A27" tooltip="Return to list of tables" display="Return to list of tables"/>
    <hyperlink ref="L1:M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4 B16:B18 B9:B13 B19:B21 B22:B2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7"/>
  <sheetViews>
    <sheetView workbookViewId="0" topLeftCell="A1">
      <selection activeCell="A1" sqref="A1:M1"/>
    </sheetView>
  </sheetViews>
  <sheetFormatPr defaultColWidth="8.796875" defaultRowHeight="14.25"/>
  <cols>
    <col min="1" max="1" width="7.09765625" style="63" customWidth="1"/>
    <col min="2" max="2" width="12.59765625" style="63" customWidth="1"/>
    <col min="3" max="15" width="7.09765625" style="63" customWidth="1"/>
    <col min="16" max="16" width="9.5" style="64" customWidth="1"/>
    <col min="17" max="16384" width="9" style="63" customWidth="1"/>
  </cols>
  <sheetData>
    <row r="1" spans="1:16" ht="15" customHeight="1">
      <c r="A1" s="1727" t="s">
        <v>731</v>
      </c>
      <c r="B1" s="1727"/>
      <c r="C1" s="1727"/>
      <c r="D1" s="1727"/>
      <c r="E1" s="1727"/>
      <c r="F1" s="1727"/>
      <c r="G1" s="1727"/>
      <c r="H1" s="1727"/>
      <c r="I1" s="1727"/>
      <c r="J1" s="1727"/>
      <c r="K1" s="1727"/>
      <c r="L1" s="1727"/>
      <c r="M1" s="1727"/>
      <c r="O1" s="1864" t="s">
        <v>5</v>
      </c>
      <c r="P1" s="1864"/>
    </row>
    <row r="2" spans="1:16" ht="12" customHeight="1">
      <c r="A2" s="1868" t="s">
        <v>1963</v>
      </c>
      <c r="B2" s="1868"/>
      <c r="C2" s="1868"/>
      <c r="D2" s="1868"/>
      <c r="E2" s="1868"/>
      <c r="F2" s="1868"/>
      <c r="G2" s="1868"/>
      <c r="H2" s="1868"/>
      <c r="I2" s="1868"/>
      <c r="J2" s="1868"/>
      <c r="K2" s="1868"/>
      <c r="L2" s="1868"/>
      <c r="M2" s="1868"/>
      <c r="N2" s="1202"/>
      <c r="O2" s="1865" t="s">
        <v>137</v>
      </c>
      <c r="P2" s="1866"/>
    </row>
    <row r="3" spans="1:15" ht="13.5" customHeight="1">
      <c r="A3" s="1829" t="s">
        <v>171</v>
      </c>
      <c r="B3" s="1829"/>
      <c r="C3" s="1829"/>
      <c r="D3" s="1829"/>
      <c r="E3" s="1829"/>
      <c r="F3" s="1829"/>
      <c r="G3" s="1829"/>
      <c r="H3" s="1829"/>
      <c r="I3" s="1829"/>
      <c r="J3" s="1829"/>
      <c r="K3" s="1829"/>
      <c r="L3" s="1829"/>
      <c r="M3" s="1829"/>
      <c r="N3" s="58"/>
      <c r="O3" s="58"/>
    </row>
    <row r="4" spans="1:15" ht="15" customHeight="1">
      <c r="A4" s="1828" t="s">
        <v>173</v>
      </c>
      <c r="B4" s="1828"/>
      <c r="C4" s="1828"/>
      <c r="D4" s="1828"/>
      <c r="E4" s="1828"/>
      <c r="F4" s="1828"/>
      <c r="G4" s="1828"/>
      <c r="H4" s="1828"/>
      <c r="I4" s="1828"/>
      <c r="J4" s="1828"/>
      <c r="K4" s="1828"/>
      <c r="L4" s="1828"/>
      <c r="M4" s="1828"/>
      <c r="N4" s="238"/>
      <c r="O4" s="238"/>
    </row>
    <row r="5" spans="1:15" ht="12" customHeight="1">
      <c r="A5" s="1859" t="s">
        <v>1964</v>
      </c>
      <c r="B5" s="1859"/>
      <c r="C5" s="1859"/>
      <c r="D5" s="1859"/>
      <c r="E5" s="1859"/>
      <c r="F5" s="1859"/>
      <c r="G5" s="1859"/>
      <c r="H5" s="1859"/>
      <c r="I5" s="1859"/>
      <c r="J5" s="1859"/>
      <c r="K5" s="1859"/>
      <c r="L5" s="1859"/>
      <c r="M5" s="1859"/>
      <c r="N5" s="85"/>
      <c r="O5" s="85"/>
    </row>
    <row r="6" spans="1:15" ht="13.5" customHeight="1">
      <c r="A6" s="1861" t="s">
        <v>172</v>
      </c>
      <c r="B6" s="1861"/>
      <c r="C6" s="1861"/>
      <c r="D6" s="1861"/>
      <c r="E6" s="1861"/>
      <c r="F6" s="1861"/>
      <c r="G6" s="1861"/>
      <c r="H6" s="1861"/>
      <c r="I6" s="1861"/>
      <c r="J6" s="1861"/>
      <c r="K6" s="1861"/>
      <c r="L6" s="1861"/>
      <c r="M6" s="1861"/>
      <c r="N6" s="58"/>
      <c r="O6" s="58"/>
    </row>
    <row r="7" spans="1:16" s="304" customFormat="1" ht="30" customHeight="1">
      <c r="A7" s="1869" t="s">
        <v>951</v>
      </c>
      <c r="B7" s="1870"/>
      <c r="C7" s="1873" t="s">
        <v>1965</v>
      </c>
      <c r="D7" s="1874"/>
      <c r="E7" s="1874"/>
      <c r="F7" s="1874"/>
      <c r="G7" s="1874"/>
      <c r="H7" s="1875"/>
      <c r="I7" s="1873" t="s">
        <v>1966</v>
      </c>
      <c r="J7" s="1874"/>
      <c r="K7" s="1874"/>
      <c r="L7" s="1874"/>
      <c r="M7" s="1874"/>
      <c r="N7" s="1874"/>
      <c r="O7" s="1874"/>
      <c r="P7" s="312"/>
    </row>
    <row r="8" spans="1:16" s="304" customFormat="1" ht="90" customHeight="1">
      <c r="A8" s="1871"/>
      <c r="B8" s="1872"/>
      <c r="C8" s="451" t="s">
        <v>952</v>
      </c>
      <c r="D8" s="452" t="s">
        <v>116</v>
      </c>
      <c r="E8" s="453" t="s">
        <v>117</v>
      </c>
      <c r="F8" s="452" t="s">
        <v>118</v>
      </c>
      <c r="G8" s="452" t="s">
        <v>119</v>
      </c>
      <c r="H8" s="454" t="s">
        <v>953</v>
      </c>
      <c r="I8" s="455" t="s">
        <v>954</v>
      </c>
      <c r="J8" s="452" t="s">
        <v>120</v>
      </c>
      <c r="K8" s="452" t="s">
        <v>121</v>
      </c>
      <c r="L8" s="452" t="s">
        <v>122</v>
      </c>
      <c r="M8" s="452" t="s">
        <v>123</v>
      </c>
      <c r="N8" s="454" t="s">
        <v>955</v>
      </c>
      <c r="O8" s="455" t="s">
        <v>956</v>
      </c>
      <c r="P8" s="312"/>
    </row>
    <row r="9" spans="1:16" s="304" customFormat="1" ht="20.1" customHeight="1">
      <c r="A9" s="290">
        <v>2021</v>
      </c>
      <c r="B9" s="1139" t="s">
        <v>1644</v>
      </c>
      <c r="C9" s="435">
        <v>2570</v>
      </c>
      <c r="D9" s="435">
        <v>3727</v>
      </c>
      <c r="E9" s="435">
        <v>4248</v>
      </c>
      <c r="F9" s="435">
        <v>6845</v>
      </c>
      <c r="G9" s="435">
        <v>7826</v>
      </c>
      <c r="H9" s="435">
        <v>10479</v>
      </c>
      <c r="I9" s="435">
        <v>7962</v>
      </c>
      <c r="J9" s="435">
        <v>9322</v>
      </c>
      <c r="K9" s="435">
        <v>4968</v>
      </c>
      <c r="L9" s="435">
        <v>4524</v>
      </c>
      <c r="M9" s="435">
        <v>2354</v>
      </c>
      <c r="N9" s="435">
        <v>1017</v>
      </c>
      <c r="O9" s="456">
        <v>5548</v>
      </c>
      <c r="P9" s="312"/>
    </row>
    <row r="10" spans="1:16" s="304" customFormat="1" ht="14.1" customHeight="1">
      <c r="A10" s="290"/>
      <c r="B10" s="1139" t="s">
        <v>1645</v>
      </c>
      <c r="C10" s="435">
        <v>2704</v>
      </c>
      <c r="D10" s="435">
        <v>3978</v>
      </c>
      <c r="E10" s="435">
        <v>3912</v>
      </c>
      <c r="F10" s="435">
        <v>6673</v>
      </c>
      <c r="G10" s="435">
        <v>7645</v>
      </c>
      <c r="H10" s="435">
        <v>10506</v>
      </c>
      <c r="I10" s="435">
        <v>7916</v>
      </c>
      <c r="J10" s="435">
        <v>9265</v>
      </c>
      <c r="K10" s="435">
        <v>4921</v>
      </c>
      <c r="L10" s="435">
        <v>4474</v>
      </c>
      <c r="M10" s="435">
        <v>2319</v>
      </c>
      <c r="N10" s="435">
        <v>994</v>
      </c>
      <c r="O10" s="456">
        <v>5529</v>
      </c>
      <c r="P10" s="312"/>
    </row>
    <row r="11" spans="1:16" s="304" customFormat="1" ht="14.1" customHeight="1">
      <c r="A11" s="290"/>
      <c r="B11" s="1139" t="s">
        <v>1646</v>
      </c>
      <c r="C11" s="435">
        <v>3131</v>
      </c>
      <c r="D11" s="435">
        <v>3819</v>
      </c>
      <c r="E11" s="435">
        <v>3544</v>
      </c>
      <c r="F11" s="435">
        <v>5955</v>
      </c>
      <c r="G11" s="435">
        <v>7384</v>
      </c>
      <c r="H11" s="435">
        <v>10638</v>
      </c>
      <c r="I11" s="435">
        <v>7790</v>
      </c>
      <c r="J11" s="435">
        <v>8939</v>
      </c>
      <c r="K11" s="435">
        <v>4737</v>
      </c>
      <c r="L11" s="435">
        <v>4312</v>
      </c>
      <c r="M11" s="435">
        <v>2228</v>
      </c>
      <c r="N11" s="435">
        <v>948</v>
      </c>
      <c r="O11" s="456">
        <v>5517</v>
      </c>
      <c r="P11" s="312"/>
    </row>
    <row r="12" spans="1:16" s="304" customFormat="1" ht="14.1" customHeight="1">
      <c r="A12" s="290"/>
      <c r="B12" s="1139" t="s">
        <v>1647</v>
      </c>
      <c r="C12" s="435">
        <v>2692</v>
      </c>
      <c r="D12" s="435">
        <v>4379</v>
      </c>
      <c r="E12" s="435">
        <v>3490</v>
      </c>
      <c r="F12" s="435">
        <v>5282</v>
      </c>
      <c r="G12" s="435">
        <v>7204</v>
      </c>
      <c r="H12" s="435">
        <v>10708</v>
      </c>
      <c r="I12" s="435">
        <v>7573</v>
      </c>
      <c r="J12" s="435">
        <v>8806</v>
      </c>
      <c r="K12" s="435">
        <v>4611</v>
      </c>
      <c r="L12" s="435">
        <v>4218</v>
      </c>
      <c r="M12" s="435">
        <v>2185</v>
      </c>
      <c r="N12" s="435">
        <v>912</v>
      </c>
      <c r="O12" s="456">
        <v>5450</v>
      </c>
      <c r="P12" s="312"/>
    </row>
    <row r="13" spans="1:16" s="304" customFormat="1" ht="14.1" customHeight="1">
      <c r="A13" s="290"/>
      <c r="B13" s="1139" t="s">
        <v>1648</v>
      </c>
      <c r="C13" s="435">
        <v>2884</v>
      </c>
      <c r="D13" s="435">
        <v>4527</v>
      </c>
      <c r="E13" s="435">
        <v>3524</v>
      </c>
      <c r="F13" s="435">
        <v>4953</v>
      </c>
      <c r="G13" s="435">
        <v>6760</v>
      </c>
      <c r="H13" s="435">
        <v>10838</v>
      </c>
      <c r="I13" s="435">
        <v>7477</v>
      </c>
      <c r="J13" s="435">
        <v>8734</v>
      </c>
      <c r="K13" s="435">
        <v>4610</v>
      </c>
      <c r="L13" s="435">
        <v>4257</v>
      </c>
      <c r="M13" s="435">
        <v>2200</v>
      </c>
      <c r="N13" s="435">
        <v>903</v>
      </c>
      <c r="O13" s="456">
        <v>5305</v>
      </c>
      <c r="P13" s="312"/>
    </row>
    <row r="14" spans="1:16" s="304" customFormat="1" ht="14.1" customHeight="1">
      <c r="A14" s="290"/>
      <c r="B14" s="1139" t="s">
        <v>1649</v>
      </c>
      <c r="C14" s="435">
        <v>2526</v>
      </c>
      <c r="D14" s="435">
        <v>4749</v>
      </c>
      <c r="E14" s="435">
        <v>4008</v>
      </c>
      <c r="F14" s="435">
        <v>4722</v>
      </c>
      <c r="G14" s="435">
        <v>6484</v>
      </c>
      <c r="H14" s="435">
        <v>10885</v>
      </c>
      <c r="I14" s="435">
        <v>7429</v>
      </c>
      <c r="J14" s="435">
        <v>8701</v>
      </c>
      <c r="K14" s="435">
        <v>4662</v>
      </c>
      <c r="L14" s="435">
        <v>4284</v>
      </c>
      <c r="M14" s="435">
        <v>2237</v>
      </c>
      <c r="N14" s="435">
        <v>902</v>
      </c>
      <c r="O14" s="456">
        <v>5159</v>
      </c>
      <c r="P14" s="312"/>
    </row>
    <row r="15" spans="1:16" s="304" customFormat="1" ht="14.1" customHeight="1">
      <c r="A15" s="290"/>
      <c r="B15" s="1021"/>
      <c r="C15" s="435"/>
      <c r="D15" s="435"/>
      <c r="E15" s="435"/>
      <c r="F15" s="435"/>
      <c r="G15" s="435"/>
      <c r="H15" s="435"/>
      <c r="I15" s="435"/>
      <c r="J15" s="435"/>
      <c r="K15" s="435"/>
      <c r="L15" s="435"/>
      <c r="M15" s="435"/>
      <c r="N15" s="435"/>
      <c r="O15" s="456"/>
      <c r="P15" s="312"/>
    </row>
    <row r="16" spans="1:16" s="304" customFormat="1" ht="14.1" customHeight="1">
      <c r="A16" s="290">
        <v>2022</v>
      </c>
      <c r="B16" s="1021" t="s">
        <v>1638</v>
      </c>
      <c r="C16" s="435">
        <v>3617</v>
      </c>
      <c r="D16" s="435">
        <v>4605</v>
      </c>
      <c r="E16" s="435">
        <v>4546</v>
      </c>
      <c r="F16" s="435">
        <v>4547</v>
      </c>
      <c r="G16" s="435">
        <v>6283</v>
      </c>
      <c r="H16" s="435">
        <v>11176</v>
      </c>
      <c r="I16" s="435">
        <v>7815</v>
      </c>
      <c r="J16" s="435">
        <v>9095</v>
      </c>
      <c r="K16" s="435">
        <v>4926</v>
      </c>
      <c r="L16" s="435">
        <v>4505</v>
      </c>
      <c r="M16" s="435">
        <v>2290</v>
      </c>
      <c r="N16" s="435">
        <v>925</v>
      </c>
      <c r="O16" s="456">
        <v>5218</v>
      </c>
      <c r="P16" s="312"/>
    </row>
    <row r="17" spans="1:16" s="304" customFormat="1" ht="14.1" customHeight="1">
      <c r="A17" s="290"/>
      <c r="B17" s="1021" t="s">
        <v>1639</v>
      </c>
      <c r="C17" s="435">
        <v>2879</v>
      </c>
      <c r="D17" s="435">
        <v>5059</v>
      </c>
      <c r="E17" s="435">
        <v>4694</v>
      </c>
      <c r="F17" s="435">
        <v>4482</v>
      </c>
      <c r="G17" s="435">
        <v>6088</v>
      </c>
      <c r="H17" s="435">
        <v>11231</v>
      </c>
      <c r="I17" s="435">
        <v>7749</v>
      </c>
      <c r="J17" s="435">
        <v>9013</v>
      </c>
      <c r="K17" s="435">
        <v>4923</v>
      </c>
      <c r="L17" s="435">
        <v>4469</v>
      </c>
      <c r="M17" s="435">
        <v>2248</v>
      </c>
      <c r="N17" s="435">
        <v>898</v>
      </c>
      <c r="O17" s="456">
        <v>5133</v>
      </c>
      <c r="P17" s="312"/>
    </row>
    <row r="18" spans="1:16" s="304" customFormat="1" ht="14.1" customHeight="1">
      <c r="A18" s="290"/>
      <c r="B18" s="1027" t="s">
        <v>1640</v>
      </c>
      <c r="C18" s="435">
        <v>2855</v>
      </c>
      <c r="D18" s="435">
        <v>4850</v>
      </c>
      <c r="E18" s="435">
        <v>4386</v>
      </c>
      <c r="F18" s="435">
        <v>4601</v>
      </c>
      <c r="G18" s="435">
        <v>5901</v>
      </c>
      <c r="H18" s="435">
        <v>11055</v>
      </c>
      <c r="I18" s="435">
        <v>7522</v>
      </c>
      <c r="J18" s="435">
        <v>8708</v>
      </c>
      <c r="K18" s="435">
        <v>4700</v>
      </c>
      <c r="L18" s="435">
        <v>4286</v>
      </c>
      <c r="M18" s="435">
        <v>2186</v>
      </c>
      <c r="N18" s="435">
        <v>876</v>
      </c>
      <c r="O18" s="456">
        <v>5370</v>
      </c>
      <c r="P18" s="312"/>
    </row>
    <row r="19" spans="1:16" s="304" customFormat="1" ht="14.1" customHeight="1">
      <c r="A19" s="290"/>
      <c r="B19" s="1139" t="s">
        <v>1641</v>
      </c>
      <c r="C19" s="435">
        <v>2731</v>
      </c>
      <c r="D19" s="435">
        <v>4212</v>
      </c>
      <c r="E19" s="435">
        <v>4432</v>
      </c>
      <c r="F19" s="435">
        <v>4847</v>
      </c>
      <c r="G19" s="435">
        <v>5726</v>
      </c>
      <c r="H19" s="435">
        <v>10897</v>
      </c>
      <c r="I19" s="435">
        <v>7324</v>
      </c>
      <c r="J19" s="435">
        <v>8470</v>
      </c>
      <c r="K19" s="435">
        <v>4577</v>
      </c>
      <c r="L19" s="435">
        <v>4150</v>
      </c>
      <c r="M19" s="435">
        <v>2132</v>
      </c>
      <c r="N19" s="435">
        <v>858</v>
      </c>
      <c r="O19" s="456">
        <v>5334</v>
      </c>
      <c r="P19" s="312"/>
    </row>
    <row r="20" spans="1:16" s="304" customFormat="1" ht="14.1" customHeight="1">
      <c r="A20" s="290"/>
      <c r="B20" s="1139" t="s">
        <v>1642</v>
      </c>
      <c r="C20" s="435">
        <v>2826</v>
      </c>
      <c r="D20" s="435">
        <v>4033</v>
      </c>
      <c r="E20" s="435">
        <v>4278</v>
      </c>
      <c r="F20" s="435">
        <v>4955</v>
      </c>
      <c r="G20" s="435">
        <v>5399</v>
      </c>
      <c r="H20" s="435">
        <v>10797</v>
      </c>
      <c r="I20" s="435">
        <v>7163</v>
      </c>
      <c r="J20" s="435">
        <v>8288</v>
      </c>
      <c r="K20" s="435">
        <v>4489</v>
      </c>
      <c r="L20" s="435">
        <v>4057</v>
      </c>
      <c r="M20" s="435">
        <v>2105</v>
      </c>
      <c r="N20" s="435">
        <v>836</v>
      </c>
      <c r="O20" s="456">
        <v>5350</v>
      </c>
      <c r="P20" s="312"/>
    </row>
    <row r="21" spans="1:16" s="304" customFormat="1" ht="14.1" customHeight="1">
      <c r="A21" s="290"/>
      <c r="B21" s="1139" t="s">
        <v>1643</v>
      </c>
      <c r="C21" s="435">
        <v>2503</v>
      </c>
      <c r="D21" s="435">
        <v>3954</v>
      </c>
      <c r="E21" s="435">
        <v>4174</v>
      </c>
      <c r="F21" s="435">
        <v>4860</v>
      </c>
      <c r="G21" s="435">
        <v>5054</v>
      </c>
      <c r="H21" s="435">
        <v>10620</v>
      </c>
      <c r="I21" s="435">
        <v>6829</v>
      </c>
      <c r="J21" s="435">
        <v>8031</v>
      </c>
      <c r="K21" s="435">
        <v>4363</v>
      </c>
      <c r="L21" s="435">
        <v>3991</v>
      </c>
      <c r="M21" s="435">
        <v>2057</v>
      </c>
      <c r="N21" s="435">
        <v>818</v>
      </c>
      <c r="O21" s="456">
        <v>5076</v>
      </c>
      <c r="P21" s="312"/>
    </row>
    <row r="22" spans="1:16" s="304" customFormat="1" ht="14.1" customHeight="1">
      <c r="A22" s="290"/>
      <c r="B22" s="1139" t="s">
        <v>1644</v>
      </c>
      <c r="C22" s="435">
        <v>2964</v>
      </c>
      <c r="D22" s="435">
        <v>4133</v>
      </c>
      <c r="E22" s="435">
        <v>3766</v>
      </c>
      <c r="F22" s="435">
        <v>5003</v>
      </c>
      <c r="G22" s="435">
        <v>4765</v>
      </c>
      <c r="H22" s="435">
        <v>10411</v>
      </c>
      <c r="I22" s="435">
        <v>6801</v>
      </c>
      <c r="J22" s="435">
        <v>7988</v>
      </c>
      <c r="K22" s="435">
        <v>4378</v>
      </c>
      <c r="L22" s="435">
        <v>3957</v>
      </c>
      <c r="M22" s="435">
        <v>2066</v>
      </c>
      <c r="N22" s="435">
        <v>810</v>
      </c>
      <c r="O22" s="456">
        <v>5042</v>
      </c>
      <c r="P22" s="312"/>
    </row>
    <row r="23" spans="1:16" s="304" customFormat="1" ht="14.1" customHeight="1">
      <c r="A23" s="290"/>
      <c r="B23" s="1139" t="s">
        <v>1645</v>
      </c>
      <c r="C23" s="435">
        <v>2901</v>
      </c>
      <c r="D23" s="435">
        <v>4616</v>
      </c>
      <c r="E23" s="435">
        <v>3632</v>
      </c>
      <c r="F23" s="435">
        <v>4968</v>
      </c>
      <c r="G23" s="435">
        <v>4635</v>
      </c>
      <c r="H23" s="435">
        <v>10165</v>
      </c>
      <c r="I23" s="435">
        <v>6834</v>
      </c>
      <c r="J23" s="435">
        <v>7956</v>
      </c>
      <c r="K23" s="435">
        <v>4369</v>
      </c>
      <c r="L23" s="435">
        <v>3941</v>
      </c>
      <c r="M23" s="435">
        <v>2006</v>
      </c>
      <c r="N23" s="435">
        <v>789</v>
      </c>
      <c r="O23" s="456">
        <v>5022</v>
      </c>
      <c r="P23" s="312"/>
    </row>
    <row r="24" spans="1:16" s="304" customFormat="1" ht="14.1" customHeight="1">
      <c r="A24" s="290"/>
      <c r="B24" s="1139" t="s">
        <v>1646</v>
      </c>
      <c r="C24" s="435">
        <v>3763</v>
      </c>
      <c r="D24" s="435">
        <v>4340</v>
      </c>
      <c r="E24" s="435">
        <v>3567</v>
      </c>
      <c r="F24" s="435">
        <v>4631</v>
      </c>
      <c r="G24" s="435">
        <v>4455</v>
      </c>
      <c r="H24" s="435">
        <v>10039</v>
      </c>
      <c r="I24" s="435">
        <v>6718</v>
      </c>
      <c r="J24" s="435">
        <v>7960</v>
      </c>
      <c r="K24" s="435">
        <v>4326</v>
      </c>
      <c r="L24" s="435">
        <v>3880</v>
      </c>
      <c r="M24" s="435">
        <v>1983</v>
      </c>
      <c r="N24" s="435">
        <v>741</v>
      </c>
      <c r="O24" s="456">
        <v>5187</v>
      </c>
      <c r="P24" s="312"/>
    </row>
    <row r="25" spans="1:16" s="407" customFormat="1" ht="14.1" customHeight="1">
      <c r="A25" s="457"/>
      <c r="B25" s="458" t="s">
        <v>6</v>
      </c>
      <c r="C25" s="459">
        <v>120.2</v>
      </c>
      <c r="D25" s="459">
        <v>113.6</v>
      </c>
      <c r="E25" s="459">
        <v>100.6</v>
      </c>
      <c r="F25" s="459">
        <v>77.8</v>
      </c>
      <c r="G25" s="459">
        <v>60.3</v>
      </c>
      <c r="H25" s="459">
        <v>94.4</v>
      </c>
      <c r="I25" s="459">
        <v>86.2</v>
      </c>
      <c r="J25" s="459">
        <v>89</v>
      </c>
      <c r="K25" s="459">
        <v>91.3</v>
      </c>
      <c r="L25" s="459">
        <v>90</v>
      </c>
      <c r="M25" s="459">
        <v>89</v>
      </c>
      <c r="N25" s="459">
        <v>78.2</v>
      </c>
      <c r="O25" s="460">
        <v>94</v>
      </c>
      <c r="P25" s="406"/>
    </row>
    <row r="26" spans="1:16" s="407" customFormat="1" ht="14.1" customHeight="1">
      <c r="A26" s="457"/>
      <c r="B26" s="461" t="s">
        <v>7</v>
      </c>
      <c r="C26" s="462">
        <v>129.7</v>
      </c>
      <c r="D26" s="462">
        <v>94</v>
      </c>
      <c r="E26" s="462">
        <v>98.2</v>
      </c>
      <c r="F26" s="462">
        <v>93.2</v>
      </c>
      <c r="G26" s="462">
        <v>96.1</v>
      </c>
      <c r="H26" s="462">
        <v>98.8</v>
      </c>
      <c r="I26" s="462">
        <v>98.3</v>
      </c>
      <c r="J26" s="462">
        <v>100.1</v>
      </c>
      <c r="K26" s="462">
        <v>99</v>
      </c>
      <c r="L26" s="462">
        <v>98.5</v>
      </c>
      <c r="M26" s="462">
        <v>98.9</v>
      </c>
      <c r="N26" s="462">
        <v>93.9</v>
      </c>
      <c r="O26" s="463">
        <v>103.3</v>
      </c>
      <c r="P26" s="406"/>
    </row>
    <row r="27" spans="1:16" s="69" customFormat="1" ht="24.95" customHeight="1">
      <c r="A27" s="1862" t="s">
        <v>1696</v>
      </c>
      <c r="B27" s="1862"/>
      <c r="C27" s="1862"/>
      <c r="D27" s="1862"/>
      <c r="E27" s="1862"/>
      <c r="F27" s="1862"/>
      <c r="G27" s="1862"/>
      <c r="H27" s="1862"/>
      <c r="I27" s="1862"/>
      <c r="J27" s="1862"/>
      <c r="K27" s="1862"/>
      <c r="L27" s="1862"/>
      <c r="M27" s="1862"/>
      <c r="N27" s="1862"/>
      <c r="O27" s="1862"/>
      <c r="P27" s="934"/>
    </row>
    <row r="28" spans="1:16" s="70" customFormat="1" ht="11.25" customHeight="1">
      <c r="A28" s="1847" t="s">
        <v>1699</v>
      </c>
      <c r="B28" s="1851"/>
      <c r="C28" s="1851"/>
      <c r="D28" s="1851"/>
      <c r="E28" s="1851"/>
      <c r="F28" s="1851"/>
      <c r="G28" s="1851"/>
      <c r="H28" s="1851"/>
      <c r="I28" s="1851"/>
      <c r="J28" s="1851"/>
      <c r="K28" s="1851"/>
      <c r="L28" s="1851"/>
      <c r="M28" s="1851"/>
      <c r="N28" s="1851"/>
      <c r="O28" s="1851"/>
      <c r="P28" s="910"/>
    </row>
    <row r="29" spans="1:16" s="70" customFormat="1" ht="11.25" customHeight="1">
      <c r="A29" s="1847" t="s">
        <v>1700</v>
      </c>
      <c r="B29" s="1851"/>
      <c r="C29" s="1851"/>
      <c r="D29" s="1851"/>
      <c r="E29" s="1851"/>
      <c r="F29" s="1851"/>
      <c r="G29" s="1851"/>
      <c r="H29" s="1851"/>
      <c r="I29" s="1851"/>
      <c r="J29" s="1851"/>
      <c r="K29" s="1851"/>
      <c r="L29" s="1851"/>
      <c r="M29" s="1851"/>
      <c r="N29" s="1851"/>
      <c r="O29" s="1851"/>
      <c r="P29" s="910"/>
    </row>
    <row r="30" spans="1:15" s="1138" customFormat="1" ht="11.25" customHeight="1">
      <c r="A30" s="1863" t="s">
        <v>1701</v>
      </c>
      <c r="B30" s="1863"/>
      <c r="C30" s="1863"/>
      <c r="D30" s="1863"/>
      <c r="E30" s="1863"/>
      <c r="F30" s="1863"/>
      <c r="G30" s="1863"/>
      <c r="H30" s="1863"/>
      <c r="I30" s="1863"/>
      <c r="J30" s="1863"/>
      <c r="K30" s="1863"/>
      <c r="L30" s="1863"/>
      <c r="M30" s="1863"/>
      <c r="N30" s="1863"/>
      <c r="O30" s="1863"/>
    </row>
    <row r="31" spans="1:16" s="70" customFormat="1" ht="15" customHeight="1">
      <c r="A31" s="1857" t="s">
        <v>1698</v>
      </c>
      <c r="B31" s="1857"/>
      <c r="C31" s="1857"/>
      <c r="D31" s="1857"/>
      <c r="E31" s="1857"/>
      <c r="F31" s="1857"/>
      <c r="G31" s="1857"/>
      <c r="H31" s="1857"/>
      <c r="I31" s="1857"/>
      <c r="J31" s="1857"/>
      <c r="K31" s="1857"/>
      <c r="L31" s="1857"/>
      <c r="M31" s="1857"/>
      <c r="N31" s="1857"/>
      <c r="O31" s="1857"/>
      <c r="P31" s="910"/>
    </row>
    <row r="32" spans="1:16" s="72" customFormat="1" ht="11.25" customHeight="1">
      <c r="A32" s="1849" t="s">
        <v>1708</v>
      </c>
      <c r="B32" s="1850"/>
      <c r="C32" s="1850"/>
      <c r="D32" s="1850"/>
      <c r="E32" s="1850"/>
      <c r="F32" s="1850"/>
      <c r="G32" s="1850"/>
      <c r="H32" s="1850"/>
      <c r="I32" s="1850"/>
      <c r="J32" s="1850"/>
      <c r="K32" s="1850"/>
      <c r="L32" s="1850"/>
      <c r="M32" s="1850"/>
      <c r="N32" s="1850"/>
      <c r="O32" s="1850"/>
      <c r="P32" s="71"/>
    </row>
    <row r="33" spans="1:15" ht="11.25" customHeight="1">
      <c r="A33" s="1876" t="s">
        <v>1709</v>
      </c>
      <c r="B33" s="1662"/>
      <c r="C33" s="1662"/>
      <c r="D33" s="1662"/>
      <c r="E33" s="1662"/>
      <c r="F33" s="1662"/>
      <c r="G33" s="1662"/>
      <c r="H33" s="1662"/>
      <c r="I33" s="1662"/>
      <c r="J33" s="1662"/>
      <c r="K33" s="1662"/>
      <c r="L33" s="1662"/>
      <c r="M33" s="1662"/>
      <c r="N33" s="1662"/>
      <c r="O33" s="1662"/>
    </row>
    <row r="34" spans="1:15" s="1137" customFormat="1" ht="12" customHeight="1">
      <c r="A34" s="1867" t="s">
        <v>1702</v>
      </c>
      <c r="B34" s="1867"/>
      <c r="C34" s="1867"/>
      <c r="D34" s="1867"/>
      <c r="E34" s="1867"/>
      <c r="F34" s="1867"/>
      <c r="G34" s="1867"/>
      <c r="H34" s="1867"/>
      <c r="I34" s="1867"/>
      <c r="J34" s="1867"/>
      <c r="K34" s="1867"/>
      <c r="L34" s="1867"/>
      <c r="M34" s="1867"/>
      <c r="N34" s="1867"/>
      <c r="O34" s="1867"/>
    </row>
    <row r="35" spans="3:15" ht="14.25">
      <c r="C35" s="68"/>
      <c r="D35" s="68"/>
      <c r="E35" s="68"/>
      <c r="F35" s="68"/>
      <c r="G35" s="68"/>
      <c r="H35" s="68"/>
      <c r="I35" s="68"/>
      <c r="J35" s="68"/>
      <c r="K35" s="68"/>
      <c r="L35" s="68"/>
      <c r="M35" s="68"/>
      <c r="N35" s="68"/>
      <c r="O35" s="68"/>
    </row>
    <row r="36" spans="3:15" ht="14.25">
      <c r="C36" s="68"/>
      <c r="D36" s="68"/>
      <c r="E36" s="68"/>
      <c r="F36" s="68"/>
      <c r="G36" s="68"/>
      <c r="H36" s="68"/>
      <c r="I36" s="68"/>
      <c r="J36" s="68"/>
      <c r="K36" s="68"/>
      <c r="L36" s="68"/>
      <c r="M36" s="68"/>
      <c r="N36" s="68"/>
      <c r="O36" s="68"/>
    </row>
    <row r="37" spans="3:15" ht="14.25">
      <c r="C37" s="68"/>
      <c r="D37" s="68"/>
      <c r="E37" s="68"/>
      <c r="F37" s="68"/>
      <c r="G37" s="68"/>
      <c r="H37" s="68"/>
      <c r="I37" s="68"/>
      <c r="J37" s="68"/>
      <c r="K37" s="68"/>
      <c r="L37" s="68"/>
      <c r="M37" s="68"/>
      <c r="N37" s="68"/>
      <c r="O37" s="68"/>
    </row>
  </sheetData>
  <mergeCells count="19">
    <mergeCell ref="A34:O34"/>
    <mergeCell ref="A2:M2"/>
    <mergeCell ref="A3:M3"/>
    <mergeCell ref="A5:M5"/>
    <mergeCell ref="A6:M6"/>
    <mergeCell ref="A4:M4"/>
    <mergeCell ref="A7:B8"/>
    <mergeCell ref="C7:H7"/>
    <mergeCell ref="I7:O7"/>
    <mergeCell ref="A33:O33"/>
    <mergeCell ref="A28:O28"/>
    <mergeCell ref="A32:O32"/>
    <mergeCell ref="A29:O29"/>
    <mergeCell ref="A27:O27"/>
    <mergeCell ref="A30:O30"/>
    <mergeCell ref="A31:O31"/>
    <mergeCell ref="O1:P1"/>
    <mergeCell ref="O2:P2"/>
    <mergeCell ref="A1:M1"/>
  </mergeCells>
  <hyperlinks>
    <hyperlink ref="O1" location="'Spis tablic     List of tables'!A27" tooltip="Powrót do spisu tablic" display="Powrót do spisu tablic"/>
    <hyperlink ref="O2" location="'Spis tablic     List of tables'!A27" tooltip="Return to list of tables" display="'Spis tablic     List of tables'!A27"/>
    <hyperlink ref="O1:P2" location="'Spis tablic     List of tables'!A24" tooltip="Return to list of tables" display="Powrót do spisu tablic"/>
  </hyperlinks>
  <printOptions horizontalCentered="1" verticalCentered="1"/>
  <pageMargins left="0.3937007874015748" right="0.3937007874015748" top="0.1968503937007874" bottom="0.1968503937007874" header="0.31496062992125984" footer="0.31496062992125984"/>
  <pageSetup horizontalDpi="600" verticalDpi="600" orientation="landscape" paperSize="9" r:id="rId1"/>
  <ignoredErrors>
    <ignoredError sqref="B18 B16:B17 B9:B14 B19:B21 B22:B2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21"/>
  <sheetViews>
    <sheetView workbookViewId="0" topLeftCell="A1">
      <selection activeCell="A1" sqref="A1:F1"/>
    </sheetView>
  </sheetViews>
  <sheetFormatPr defaultColWidth="8.796875" defaultRowHeight="14.25"/>
  <cols>
    <col min="1" max="1" width="7.09765625" style="58" customWidth="1"/>
    <col min="2" max="2" width="12.59765625" style="58" customWidth="1"/>
    <col min="3" max="9" width="11.09765625" style="58" customWidth="1"/>
    <col min="10" max="16384" width="9" style="63" customWidth="1"/>
  </cols>
  <sheetData>
    <row r="1" spans="1:9" ht="15" customHeight="1">
      <c r="A1" s="1726" t="s">
        <v>1967</v>
      </c>
      <c r="B1" s="1726"/>
      <c r="C1" s="1726"/>
      <c r="D1" s="1726"/>
      <c r="E1" s="1726"/>
      <c r="F1" s="1726"/>
      <c r="G1" s="190"/>
      <c r="H1" s="1825" t="s">
        <v>5</v>
      </c>
      <c r="I1" s="1825"/>
    </row>
    <row r="2" spans="1:9" ht="15" customHeight="1">
      <c r="A2" s="1885" t="s">
        <v>1968</v>
      </c>
      <c r="B2" s="1886"/>
      <c r="C2" s="1886"/>
      <c r="D2" s="1886"/>
      <c r="E2" s="1886"/>
      <c r="F2" s="1886"/>
      <c r="G2" s="1005"/>
      <c r="H2" s="1199"/>
      <c r="I2" s="1199" t="s">
        <v>137</v>
      </c>
    </row>
    <row r="3" spans="1:9" s="304" customFormat="1" ht="30" customHeight="1">
      <c r="A3" s="1869" t="s">
        <v>957</v>
      </c>
      <c r="B3" s="1870"/>
      <c r="C3" s="1878" t="s">
        <v>964</v>
      </c>
      <c r="D3" s="1877" t="s">
        <v>958</v>
      </c>
      <c r="E3" s="1874"/>
      <c r="F3" s="1875"/>
      <c r="G3" s="1878" t="s">
        <v>959</v>
      </c>
      <c r="H3" s="1878" t="s">
        <v>960</v>
      </c>
      <c r="I3" s="1881" t="s">
        <v>961</v>
      </c>
    </row>
    <row r="4" spans="1:9" s="304" customFormat="1" ht="52.5" customHeight="1">
      <c r="A4" s="1887"/>
      <c r="B4" s="1888"/>
      <c r="C4" s="1879"/>
      <c r="D4" s="464" t="s">
        <v>865</v>
      </c>
      <c r="E4" s="465" t="s">
        <v>965</v>
      </c>
      <c r="F4" s="466" t="s">
        <v>963</v>
      </c>
      <c r="G4" s="1879"/>
      <c r="H4" s="1880"/>
      <c r="I4" s="1882"/>
    </row>
    <row r="5" spans="1:9" s="304" customFormat="1" ht="20.1" customHeight="1">
      <c r="A5" s="1871"/>
      <c r="B5" s="1872"/>
      <c r="C5" s="1877" t="s">
        <v>885</v>
      </c>
      <c r="D5" s="1874"/>
      <c r="E5" s="1874"/>
      <c r="F5" s="1874"/>
      <c r="G5" s="1875"/>
      <c r="H5" s="1877" t="s">
        <v>962</v>
      </c>
      <c r="I5" s="1874"/>
    </row>
    <row r="6" spans="1:9" s="469" customFormat="1" ht="20.1" customHeight="1">
      <c r="A6" s="467">
        <v>2021</v>
      </c>
      <c r="B6" s="314" t="s">
        <v>1664</v>
      </c>
      <c r="C6" s="468">
        <v>875</v>
      </c>
      <c r="D6" s="468">
        <v>513</v>
      </c>
      <c r="E6" s="468">
        <v>494</v>
      </c>
      <c r="F6" s="468">
        <v>18</v>
      </c>
      <c r="G6" s="468">
        <v>363</v>
      </c>
      <c r="H6" s="285">
        <v>58.6</v>
      </c>
      <c r="I6" s="394">
        <v>56.5</v>
      </c>
    </row>
    <row r="7" spans="1:9" s="469" customFormat="1" ht="14.1" customHeight="1">
      <c r="A7" s="467"/>
      <c r="B7" s="284" t="s">
        <v>1665</v>
      </c>
      <c r="C7" s="468">
        <v>874</v>
      </c>
      <c r="D7" s="468">
        <v>509</v>
      </c>
      <c r="E7" s="468">
        <v>495</v>
      </c>
      <c r="F7" s="468">
        <v>14</v>
      </c>
      <c r="G7" s="468">
        <v>365</v>
      </c>
      <c r="H7" s="285">
        <v>58.2</v>
      </c>
      <c r="I7" s="394">
        <v>56.6</v>
      </c>
    </row>
    <row r="8" spans="1:9" s="469" customFormat="1" ht="14.1" customHeight="1">
      <c r="A8" s="467"/>
      <c r="B8" s="953" t="s">
        <v>1666</v>
      </c>
      <c r="C8" s="468">
        <v>874</v>
      </c>
      <c r="D8" s="468">
        <v>491</v>
      </c>
      <c r="E8" s="468">
        <v>481</v>
      </c>
      <c r="F8" s="468">
        <v>10</v>
      </c>
      <c r="G8" s="468">
        <v>383</v>
      </c>
      <c r="H8" s="285">
        <v>56.2</v>
      </c>
      <c r="I8" s="394">
        <v>55</v>
      </c>
    </row>
    <row r="9" spans="1:9" s="469" customFormat="1" ht="14.1" customHeight="1">
      <c r="A9" s="467"/>
      <c r="B9" s="953"/>
      <c r="C9" s="285"/>
      <c r="D9" s="285"/>
      <c r="E9" s="285"/>
      <c r="F9" s="285"/>
      <c r="G9" s="285"/>
      <c r="H9" s="285"/>
      <c r="I9" s="394"/>
    </row>
    <row r="10" spans="1:9" s="469" customFormat="1" ht="14.1" customHeight="1">
      <c r="A10" s="467">
        <v>2022</v>
      </c>
      <c r="B10" s="470" t="s">
        <v>1663</v>
      </c>
      <c r="C10" s="468">
        <v>871</v>
      </c>
      <c r="D10" s="468">
        <v>505</v>
      </c>
      <c r="E10" s="468">
        <v>493</v>
      </c>
      <c r="F10" s="468">
        <v>12</v>
      </c>
      <c r="G10" s="468">
        <v>366</v>
      </c>
      <c r="H10" s="285">
        <v>58</v>
      </c>
      <c r="I10" s="394">
        <v>56.6</v>
      </c>
    </row>
    <row r="11" spans="1:9" s="469" customFormat="1" ht="14.1" customHeight="1">
      <c r="A11" s="467"/>
      <c r="B11" s="314" t="s">
        <v>1664</v>
      </c>
      <c r="C11" s="468">
        <v>870</v>
      </c>
      <c r="D11" s="468">
        <v>511</v>
      </c>
      <c r="E11" s="468">
        <v>499</v>
      </c>
      <c r="F11" s="468">
        <v>12</v>
      </c>
      <c r="G11" s="468">
        <v>358</v>
      </c>
      <c r="H11" s="285">
        <v>58.7</v>
      </c>
      <c r="I11" s="394">
        <v>57.4</v>
      </c>
    </row>
    <row r="12" spans="1:9" s="469" customFormat="1" ht="14.1" customHeight="1">
      <c r="A12" s="467"/>
      <c r="B12" s="284" t="s">
        <v>1665</v>
      </c>
      <c r="C12" s="1650">
        <v>869</v>
      </c>
      <c r="D12" s="1650">
        <v>510</v>
      </c>
      <c r="E12" s="1650">
        <v>496</v>
      </c>
      <c r="F12" s="1650">
        <v>14</v>
      </c>
      <c r="G12" s="1650">
        <v>359</v>
      </c>
      <c r="H12" s="285">
        <v>58.7</v>
      </c>
      <c r="I12" s="394">
        <v>57.1</v>
      </c>
    </row>
    <row r="13" spans="1:9" s="472" customFormat="1" ht="14.1" customHeight="1">
      <c r="A13" s="471"/>
      <c r="B13" s="1003" t="s">
        <v>11</v>
      </c>
      <c r="C13" s="1651">
        <v>99.4</v>
      </c>
      <c r="D13" s="1651">
        <v>100.2</v>
      </c>
      <c r="E13" s="1651">
        <v>100.2</v>
      </c>
      <c r="F13" s="1651">
        <v>100</v>
      </c>
      <c r="G13" s="1651">
        <v>98.4</v>
      </c>
      <c r="H13" s="1173" t="s">
        <v>124</v>
      </c>
      <c r="I13" s="1174" t="s">
        <v>124</v>
      </c>
    </row>
    <row r="14" spans="1:9" s="472" customFormat="1" ht="14.1" customHeight="1">
      <c r="A14" s="471"/>
      <c r="B14" s="473" t="s">
        <v>12</v>
      </c>
      <c r="C14" s="1652">
        <v>99.9</v>
      </c>
      <c r="D14" s="1652">
        <v>99.8</v>
      </c>
      <c r="E14" s="1652">
        <v>99.4</v>
      </c>
      <c r="F14" s="1652">
        <v>116.7</v>
      </c>
      <c r="G14" s="1652">
        <v>100.3</v>
      </c>
      <c r="H14" s="1173" t="s">
        <v>124</v>
      </c>
      <c r="I14" s="1174" t="s">
        <v>124</v>
      </c>
    </row>
    <row r="15" spans="1:10" s="75" customFormat="1" ht="24.95" customHeight="1">
      <c r="A15" s="1883" t="s">
        <v>2093</v>
      </c>
      <c r="B15" s="1884"/>
      <c r="C15" s="1884"/>
      <c r="D15" s="1884"/>
      <c r="E15" s="1884"/>
      <c r="F15" s="1884"/>
      <c r="G15" s="1884"/>
      <c r="H15" s="1884"/>
      <c r="I15" s="1884"/>
      <c r="J15" s="74"/>
    </row>
    <row r="16" spans="1:10" ht="15" customHeight="1">
      <c r="A16" s="1849" t="s">
        <v>2094</v>
      </c>
      <c r="B16" s="1850"/>
      <c r="C16" s="1850"/>
      <c r="D16" s="1850"/>
      <c r="E16" s="1850"/>
      <c r="F16" s="1850"/>
      <c r="G16" s="1850"/>
      <c r="H16" s="1850"/>
      <c r="I16" s="1850"/>
      <c r="J16" s="74"/>
    </row>
    <row r="17" spans="3:9" ht="14.25">
      <c r="C17" s="61"/>
      <c r="D17" s="61"/>
      <c r="E17" s="61"/>
      <c r="F17" s="61"/>
      <c r="G17" s="61"/>
      <c r="H17" s="61"/>
      <c r="I17" s="61"/>
    </row>
    <row r="20" spans="3:7" ht="14.25">
      <c r="C20" s="61"/>
      <c r="D20" s="61"/>
      <c r="E20" s="61"/>
      <c r="F20" s="61"/>
      <c r="G20" s="61"/>
    </row>
    <row r="21" spans="3:7" ht="14.25">
      <c r="C21" s="61"/>
      <c r="D21" s="61"/>
      <c r="E21" s="61"/>
      <c r="F21" s="61"/>
      <c r="G21" s="61"/>
    </row>
  </sheetData>
  <mergeCells count="13">
    <mergeCell ref="H1:I1"/>
    <mergeCell ref="A16:I16"/>
    <mergeCell ref="D3:F3"/>
    <mergeCell ref="G3:G4"/>
    <mergeCell ref="H3:H4"/>
    <mergeCell ref="A1:F1"/>
    <mergeCell ref="I3:I4"/>
    <mergeCell ref="C5:G5"/>
    <mergeCell ref="A15:I15"/>
    <mergeCell ref="A2:F2"/>
    <mergeCell ref="H5:I5"/>
    <mergeCell ref="A3:B5"/>
    <mergeCell ref="C3:C4"/>
  </mergeCells>
  <hyperlinks>
    <hyperlink ref="H1" location="'Spis tablic     List of tables'!A30" tooltip="Powrót do spisu tablic" display="Powrót do spisu tablic"/>
    <hyperlink ref="I2" location="'Spis tablic     List of tables'!A30" tooltip="Return to list of tables" display="Return to list of tables"/>
    <hyperlink ref="H1:I2" location="'Spis tablic     List of tables'!A28"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0"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8"/>
  <sheetViews>
    <sheetView workbookViewId="0" topLeftCell="A1">
      <selection activeCell="A1" sqref="A1:E1"/>
    </sheetView>
  </sheetViews>
  <sheetFormatPr defaultColWidth="8.796875" defaultRowHeight="14.25"/>
  <cols>
    <col min="1" max="1" width="7.09765625" style="62" customWidth="1"/>
    <col min="2" max="2" width="12.59765625" style="62" customWidth="1"/>
    <col min="3" max="3" width="7.8984375" style="62" customWidth="1"/>
    <col min="4" max="12" width="8.59765625" style="62" customWidth="1"/>
    <col min="13" max="13" width="13.59765625" style="62" customWidth="1"/>
    <col min="14" max="14" width="9" style="37" customWidth="1"/>
    <col min="15" max="16384" width="9" style="23" customWidth="1"/>
  </cols>
  <sheetData>
    <row r="1" spans="1:13" ht="15" customHeight="1">
      <c r="A1" s="1726" t="s">
        <v>1969</v>
      </c>
      <c r="B1" s="1726"/>
      <c r="C1" s="1726"/>
      <c r="D1" s="1726"/>
      <c r="E1" s="1726"/>
      <c r="H1" s="24"/>
      <c r="I1" s="24"/>
      <c r="J1" s="24"/>
      <c r="K1" s="24"/>
      <c r="L1" s="1892" t="s">
        <v>5</v>
      </c>
      <c r="M1" s="1673"/>
    </row>
    <row r="2" spans="1:13" ht="15" customHeight="1">
      <c r="A2" s="1885" t="s">
        <v>1970</v>
      </c>
      <c r="B2" s="1886"/>
      <c r="C2" s="1886"/>
      <c r="D2" s="1886"/>
      <c r="E2" s="1886"/>
      <c r="H2" s="24"/>
      <c r="I2" s="24"/>
      <c r="J2" s="24"/>
      <c r="K2" s="24"/>
      <c r="L2" s="1674" t="s">
        <v>137</v>
      </c>
      <c r="M2" s="1674"/>
    </row>
    <row r="3" spans="1:14" s="354" customFormat="1" ht="30" customHeight="1">
      <c r="A3" s="1893" t="s">
        <v>966</v>
      </c>
      <c r="B3" s="1894"/>
      <c r="C3" s="1899" t="s">
        <v>967</v>
      </c>
      <c r="D3" s="1893"/>
      <c r="E3" s="1893"/>
      <c r="F3" s="1894"/>
      <c r="G3" s="1899" t="s">
        <v>968</v>
      </c>
      <c r="H3" s="1893"/>
      <c r="I3" s="1893"/>
      <c r="J3" s="1893"/>
      <c r="K3" s="1893"/>
      <c r="L3" s="1893"/>
      <c r="M3" s="1893"/>
      <c r="N3" s="376"/>
    </row>
    <row r="4" spans="1:14" s="354" customFormat="1" ht="20.1" customHeight="1">
      <c r="A4" s="1895"/>
      <c r="B4" s="1896"/>
      <c r="C4" s="1904" t="s">
        <v>969</v>
      </c>
      <c r="D4" s="1906" t="s">
        <v>970</v>
      </c>
      <c r="E4" s="1907"/>
      <c r="F4" s="1908"/>
      <c r="G4" s="1911" t="s">
        <v>847</v>
      </c>
      <c r="H4" s="1909" t="s">
        <v>971</v>
      </c>
      <c r="I4" s="1910"/>
      <c r="J4" s="1910"/>
      <c r="K4" s="1910"/>
      <c r="L4" s="1910"/>
      <c r="M4" s="1910"/>
      <c r="N4" s="376"/>
    </row>
    <row r="5" spans="1:14" s="354" customFormat="1" ht="159.95" customHeight="1">
      <c r="A5" s="1895"/>
      <c r="B5" s="1896"/>
      <c r="C5" s="1905"/>
      <c r="D5" s="474" t="s">
        <v>972</v>
      </c>
      <c r="E5" s="475" t="s">
        <v>973</v>
      </c>
      <c r="F5" s="476" t="s">
        <v>974</v>
      </c>
      <c r="G5" s="1912"/>
      <c r="H5" s="477" t="s">
        <v>975</v>
      </c>
      <c r="I5" s="477" t="s">
        <v>972</v>
      </c>
      <c r="J5" s="477" t="s">
        <v>976</v>
      </c>
      <c r="K5" s="477" t="s">
        <v>977</v>
      </c>
      <c r="L5" s="478" t="s">
        <v>978</v>
      </c>
      <c r="M5" s="479" t="s">
        <v>979</v>
      </c>
      <c r="N5" s="376"/>
    </row>
    <row r="6" spans="1:14" s="354" customFormat="1" ht="20.1" customHeight="1">
      <c r="A6" s="1897"/>
      <c r="B6" s="1898"/>
      <c r="C6" s="1900" t="s">
        <v>980</v>
      </c>
      <c r="D6" s="1901"/>
      <c r="E6" s="1901"/>
      <c r="F6" s="1902"/>
      <c r="G6" s="1903" t="s">
        <v>981</v>
      </c>
      <c r="H6" s="1901"/>
      <c r="I6" s="1901"/>
      <c r="J6" s="1901"/>
      <c r="K6" s="1901"/>
      <c r="L6" s="1901"/>
      <c r="M6" s="1901"/>
      <c r="N6" s="376"/>
    </row>
    <row r="7" spans="1:14" s="480" customFormat="1" ht="20.1" customHeight="1">
      <c r="A7" s="1002">
        <v>2021</v>
      </c>
      <c r="B7" s="314" t="s">
        <v>1664</v>
      </c>
      <c r="C7" s="468">
        <v>18</v>
      </c>
      <c r="D7" s="481" t="s">
        <v>124</v>
      </c>
      <c r="E7" s="468">
        <v>11</v>
      </c>
      <c r="F7" s="481" t="s">
        <v>124</v>
      </c>
      <c r="G7" s="285">
        <v>3.5</v>
      </c>
      <c r="H7" s="285">
        <v>3.9</v>
      </c>
      <c r="I7" s="481" t="s">
        <v>124</v>
      </c>
      <c r="J7" s="285">
        <v>3.5</v>
      </c>
      <c r="K7" s="481" t="s">
        <v>124</v>
      </c>
      <c r="L7" s="481" t="s">
        <v>124</v>
      </c>
      <c r="M7" s="746" t="s">
        <v>124</v>
      </c>
      <c r="N7" s="929"/>
    </row>
    <row r="8" spans="1:14" s="480" customFormat="1" ht="14.1" customHeight="1">
      <c r="A8" s="1002"/>
      <c r="B8" s="284" t="s">
        <v>1665</v>
      </c>
      <c r="C8" s="468">
        <v>14</v>
      </c>
      <c r="D8" s="481" t="s">
        <v>124</v>
      </c>
      <c r="E8" s="468">
        <v>10</v>
      </c>
      <c r="F8" s="481" t="s">
        <v>124</v>
      </c>
      <c r="G8" s="285">
        <v>2.8</v>
      </c>
      <c r="H8" s="1068" t="s">
        <v>124</v>
      </c>
      <c r="I8" s="481" t="s">
        <v>124</v>
      </c>
      <c r="J8" s="285">
        <v>3.3</v>
      </c>
      <c r="K8" s="481" t="s">
        <v>124</v>
      </c>
      <c r="L8" s="481" t="s">
        <v>124</v>
      </c>
      <c r="M8" s="746" t="s">
        <v>124</v>
      </c>
      <c r="N8" s="929"/>
    </row>
    <row r="9" spans="1:14" s="480" customFormat="1" ht="14.1" customHeight="1">
      <c r="A9" s="1002"/>
      <c r="B9" s="953" t="s">
        <v>1666</v>
      </c>
      <c r="C9" s="468">
        <v>10</v>
      </c>
      <c r="D9" s="481" t="s">
        <v>124</v>
      </c>
      <c r="E9" s="481" t="s">
        <v>124</v>
      </c>
      <c r="F9" s="481" t="s">
        <v>124</v>
      </c>
      <c r="G9" s="285">
        <v>2</v>
      </c>
      <c r="H9" s="1068" t="s">
        <v>124</v>
      </c>
      <c r="I9" s="481" t="s">
        <v>124</v>
      </c>
      <c r="J9" s="1068" t="s">
        <v>124</v>
      </c>
      <c r="K9" s="481" t="s">
        <v>124</v>
      </c>
      <c r="L9" s="481" t="s">
        <v>124</v>
      </c>
      <c r="M9" s="746" t="s">
        <v>124</v>
      </c>
      <c r="N9" s="929"/>
    </row>
    <row r="10" spans="1:14" s="480" customFormat="1" ht="14.1" customHeight="1">
      <c r="A10" s="1002"/>
      <c r="B10" s="953"/>
      <c r="C10" s="468"/>
      <c r="D10" s="481"/>
      <c r="E10" s="481"/>
      <c r="F10" s="481"/>
      <c r="G10" s="285"/>
      <c r="H10" s="1068"/>
      <c r="I10" s="481"/>
      <c r="J10" s="1068"/>
      <c r="K10" s="481"/>
      <c r="L10" s="481"/>
      <c r="M10" s="746"/>
      <c r="N10" s="929"/>
    </row>
    <row r="11" spans="1:14" s="480" customFormat="1" ht="14.1" customHeight="1">
      <c r="A11" s="1002">
        <v>2022</v>
      </c>
      <c r="B11" s="470" t="s">
        <v>1663</v>
      </c>
      <c r="C11" s="468">
        <v>12</v>
      </c>
      <c r="D11" s="481" t="s">
        <v>124</v>
      </c>
      <c r="E11" s="481" t="s">
        <v>124</v>
      </c>
      <c r="F11" s="481" t="s">
        <v>124</v>
      </c>
      <c r="G11" s="285">
        <v>2.4</v>
      </c>
      <c r="H11" s="1068" t="s">
        <v>124</v>
      </c>
      <c r="I11" s="481" t="s">
        <v>124</v>
      </c>
      <c r="J11" s="1068" t="s">
        <v>124</v>
      </c>
      <c r="K11" s="481" t="s">
        <v>124</v>
      </c>
      <c r="L11" s="481" t="s">
        <v>124</v>
      </c>
      <c r="M11" s="746" t="s">
        <v>124</v>
      </c>
      <c r="N11" s="929"/>
    </row>
    <row r="12" spans="1:14" s="480" customFormat="1" ht="14.1" customHeight="1">
      <c r="A12" s="1002"/>
      <c r="B12" s="314" t="s">
        <v>1664</v>
      </c>
      <c r="C12" s="468">
        <v>12</v>
      </c>
      <c r="D12" s="481" t="s">
        <v>124</v>
      </c>
      <c r="E12" s="481" t="s">
        <v>124</v>
      </c>
      <c r="F12" s="481" t="s">
        <v>124</v>
      </c>
      <c r="G12" s="285">
        <v>2.3</v>
      </c>
      <c r="H12" s="481" t="s">
        <v>124</v>
      </c>
      <c r="I12" s="481" t="s">
        <v>124</v>
      </c>
      <c r="J12" s="481" t="s">
        <v>124</v>
      </c>
      <c r="K12" s="481" t="s">
        <v>124</v>
      </c>
      <c r="L12" s="481" t="s">
        <v>124</v>
      </c>
      <c r="M12" s="746" t="s">
        <v>124</v>
      </c>
      <c r="N12" s="929"/>
    </row>
    <row r="13" spans="1:14" s="480" customFormat="1" ht="14.1" customHeight="1">
      <c r="A13" s="1002"/>
      <c r="B13" s="284" t="s">
        <v>1665</v>
      </c>
      <c r="C13" s="468">
        <v>14</v>
      </c>
      <c r="D13" s="481" t="s">
        <v>124</v>
      </c>
      <c r="E13" s="481" t="s">
        <v>124</v>
      </c>
      <c r="F13" s="481" t="s">
        <v>124</v>
      </c>
      <c r="G13" s="285">
        <v>2.7</v>
      </c>
      <c r="H13" s="481" t="s">
        <v>124</v>
      </c>
      <c r="I13" s="481" t="s">
        <v>124</v>
      </c>
      <c r="J13" s="481" t="s">
        <v>124</v>
      </c>
      <c r="K13" s="481" t="s">
        <v>124</v>
      </c>
      <c r="L13" s="481" t="s">
        <v>124</v>
      </c>
      <c r="M13" s="1653" t="s">
        <v>124</v>
      </c>
      <c r="N13" s="1654"/>
    </row>
    <row r="14" spans="1:14" s="482" customFormat="1" ht="14.1" customHeight="1">
      <c r="A14" s="446"/>
      <c r="B14" s="1003" t="s">
        <v>11</v>
      </c>
      <c r="C14" s="286">
        <v>100</v>
      </c>
      <c r="D14" s="481" t="s">
        <v>124</v>
      </c>
      <c r="E14" s="481" t="s">
        <v>124</v>
      </c>
      <c r="F14" s="481" t="s">
        <v>124</v>
      </c>
      <c r="G14" s="481" t="s">
        <v>124</v>
      </c>
      <c r="H14" s="481" t="s">
        <v>124</v>
      </c>
      <c r="I14" s="481" t="s">
        <v>124</v>
      </c>
      <c r="J14" s="481" t="s">
        <v>124</v>
      </c>
      <c r="K14" s="481" t="s">
        <v>124</v>
      </c>
      <c r="L14" s="481" t="s">
        <v>124</v>
      </c>
      <c r="M14" s="1653" t="s">
        <v>124</v>
      </c>
      <c r="N14" s="1655"/>
    </row>
    <row r="15" spans="1:14" s="482" customFormat="1" ht="14.1" customHeight="1">
      <c r="A15" s="446"/>
      <c r="B15" s="1004" t="s">
        <v>12</v>
      </c>
      <c r="C15" s="287">
        <v>116.7</v>
      </c>
      <c r="D15" s="481" t="s">
        <v>124</v>
      </c>
      <c r="E15" s="481" t="s">
        <v>124</v>
      </c>
      <c r="F15" s="481" t="s">
        <v>124</v>
      </c>
      <c r="G15" s="481" t="s">
        <v>124</v>
      </c>
      <c r="H15" s="481" t="s">
        <v>124</v>
      </c>
      <c r="I15" s="481" t="s">
        <v>124</v>
      </c>
      <c r="J15" s="481" t="s">
        <v>124</v>
      </c>
      <c r="K15" s="481" t="s">
        <v>124</v>
      </c>
      <c r="L15" s="481" t="s">
        <v>124</v>
      </c>
      <c r="M15" s="1653" t="s">
        <v>124</v>
      </c>
      <c r="N15" s="1655"/>
    </row>
    <row r="16" spans="1:13" ht="24.95" customHeight="1">
      <c r="A16" s="1890" t="s">
        <v>2095</v>
      </c>
      <c r="B16" s="1891"/>
      <c r="C16" s="1891"/>
      <c r="D16" s="1891"/>
      <c r="E16" s="1891"/>
      <c r="F16" s="1891"/>
      <c r="G16" s="1891"/>
      <c r="H16" s="1891"/>
      <c r="I16" s="1891"/>
      <c r="J16" s="1891"/>
      <c r="K16" s="1891"/>
      <c r="L16" s="1891"/>
      <c r="M16" s="1891"/>
    </row>
    <row r="17" spans="1:13" ht="15" customHeight="1">
      <c r="A17" s="1889" t="s">
        <v>2094</v>
      </c>
      <c r="B17" s="1684"/>
      <c r="C17" s="1684"/>
      <c r="D17" s="1684"/>
      <c r="E17" s="1684"/>
      <c r="F17" s="1684"/>
      <c r="G17" s="1684"/>
      <c r="H17" s="1684"/>
      <c r="I17" s="1684"/>
      <c r="J17" s="1684"/>
      <c r="K17" s="1684"/>
      <c r="L17" s="1684"/>
      <c r="M17" s="1684"/>
    </row>
    <row r="18" spans="3:13" ht="14.25">
      <c r="C18" s="77"/>
      <c r="D18" s="77"/>
      <c r="E18" s="77"/>
      <c r="F18" s="77"/>
      <c r="G18" s="77"/>
      <c r="H18" s="77"/>
      <c r="I18" s="77"/>
      <c r="J18" s="77"/>
      <c r="K18" s="77"/>
      <c r="L18" s="77"/>
      <c r="M18" s="77"/>
    </row>
  </sheetData>
  <mergeCells count="15">
    <mergeCell ref="A17:M17"/>
    <mergeCell ref="A16:M16"/>
    <mergeCell ref="L1:M1"/>
    <mergeCell ref="L2:M2"/>
    <mergeCell ref="A3:B6"/>
    <mergeCell ref="C3:F3"/>
    <mergeCell ref="A1:E1"/>
    <mergeCell ref="A2:E2"/>
    <mergeCell ref="G3:M3"/>
    <mergeCell ref="C6:F6"/>
    <mergeCell ref="G6:M6"/>
    <mergeCell ref="C4:C5"/>
    <mergeCell ref="D4:F4"/>
    <mergeCell ref="H4:M4"/>
    <mergeCell ref="G4:G5"/>
  </mergeCells>
  <hyperlinks>
    <hyperlink ref="L1" location="'Spis tablic     List of tables'!A1" display="Powrót do spisu tablic"/>
    <hyperlink ref="L2" location="'Spis tablic     List of tables'!A1" display="Return to list tables"/>
    <hyperlink ref="L1:M1" location="'Spis tablic     List of tables'!A31" tooltip="Powrót do spisu tablic" display="Powrót do spisu tablic"/>
    <hyperlink ref="L2:M2" location="'Spis tablic     List of tables'!A31" tooltip="Return to list of tables" display="Return to list of tables"/>
    <hyperlink ref="L1:M2" location="'Spis tablic     List of tables'!A28"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
  <sheetViews>
    <sheetView zoomScaleSheetLayoutView="100" workbookViewId="0" topLeftCell="A1">
      <selection activeCell="A1" sqref="A1:E1"/>
    </sheetView>
  </sheetViews>
  <sheetFormatPr defaultColWidth="8.796875" defaultRowHeight="14.25"/>
  <cols>
    <col min="1" max="1" width="7.09765625" style="9" customWidth="1"/>
    <col min="2" max="2" width="12.59765625" style="9" customWidth="1"/>
    <col min="3" max="3" width="10.5" style="9" customWidth="1"/>
    <col min="4" max="10" width="9.59765625" style="9" customWidth="1"/>
    <col min="11" max="13" width="9.59765625" style="8" customWidth="1"/>
    <col min="14" max="16384" width="9" style="9" customWidth="1"/>
  </cols>
  <sheetData>
    <row r="1" spans="1:13" ht="15" customHeight="1">
      <c r="A1" s="1675" t="s">
        <v>3</v>
      </c>
      <c r="B1" s="1676"/>
      <c r="C1" s="1676"/>
      <c r="D1" s="1676"/>
      <c r="E1" s="1676"/>
      <c r="F1" s="187"/>
      <c r="G1" s="187"/>
      <c r="H1" s="187"/>
      <c r="I1" s="187"/>
      <c r="J1" s="187"/>
      <c r="K1" s="187"/>
      <c r="L1" s="1673" t="s">
        <v>5</v>
      </c>
      <c r="M1" s="1673"/>
    </row>
    <row r="2" spans="1:13" ht="15" customHeight="1">
      <c r="A2" s="1677" t="s">
        <v>4</v>
      </c>
      <c r="B2" s="1677"/>
      <c r="C2" s="1677"/>
      <c r="D2" s="1677"/>
      <c r="E2" s="1677"/>
      <c r="F2" s="215"/>
      <c r="G2" s="215"/>
      <c r="H2" s="215"/>
      <c r="I2" s="215"/>
      <c r="J2" s="215"/>
      <c r="K2" s="215"/>
      <c r="L2" s="1674" t="s">
        <v>137</v>
      </c>
      <c r="M2" s="1674"/>
    </row>
    <row r="3" spans="1:13" ht="15" customHeight="1">
      <c r="A3" s="1678" t="s">
        <v>654</v>
      </c>
      <c r="B3" s="1678"/>
      <c r="C3" s="1678"/>
      <c r="D3" s="1678"/>
      <c r="E3" s="1678"/>
      <c r="F3" s="188"/>
      <c r="G3" s="188"/>
      <c r="H3" s="188"/>
      <c r="I3" s="188"/>
      <c r="J3" s="188"/>
      <c r="K3" s="188"/>
      <c r="L3" s="188"/>
      <c r="M3" s="188"/>
    </row>
    <row r="4" spans="1:13" ht="15" customHeight="1">
      <c r="A4" s="1679" t="s">
        <v>200</v>
      </c>
      <c r="B4" s="1679"/>
      <c r="C4" s="1679"/>
      <c r="D4" s="1679"/>
      <c r="E4" s="1679"/>
      <c r="F4" s="216"/>
      <c r="G4" s="216"/>
      <c r="H4" s="216"/>
      <c r="I4" s="216"/>
      <c r="J4" s="216"/>
      <c r="K4" s="216"/>
      <c r="L4" s="216"/>
      <c r="M4" s="216"/>
    </row>
    <row r="5" spans="1:13" s="277" customFormat="1" ht="110.1" customHeight="1">
      <c r="A5" s="1667" t="s">
        <v>827</v>
      </c>
      <c r="B5" s="1668"/>
      <c r="C5" s="1671" t="s">
        <v>1933</v>
      </c>
      <c r="D5" s="1671" t="s">
        <v>1934</v>
      </c>
      <c r="E5" s="1680" t="s">
        <v>1935</v>
      </c>
      <c r="F5" s="1681"/>
      <c r="G5" s="1682"/>
      <c r="H5" s="1683" t="s">
        <v>1936</v>
      </c>
      <c r="I5" s="1671" t="s">
        <v>1937</v>
      </c>
      <c r="J5" s="1671" t="s">
        <v>1938</v>
      </c>
      <c r="K5" s="1665" t="s">
        <v>828</v>
      </c>
      <c r="L5" s="1666"/>
      <c r="M5" s="1666"/>
    </row>
    <row r="6" spans="1:13" s="277" customFormat="1" ht="30" customHeight="1">
      <c r="A6" s="1669"/>
      <c r="B6" s="1670"/>
      <c r="C6" s="1672"/>
      <c r="D6" s="1672"/>
      <c r="E6" s="278" t="s">
        <v>829</v>
      </c>
      <c r="F6" s="279" t="s">
        <v>6</v>
      </c>
      <c r="G6" s="280" t="s">
        <v>7</v>
      </c>
      <c r="H6" s="1670"/>
      <c r="I6" s="1672"/>
      <c r="J6" s="1672"/>
      <c r="K6" s="281" t="s">
        <v>829</v>
      </c>
      <c r="L6" s="282" t="s">
        <v>6</v>
      </c>
      <c r="M6" s="283" t="s">
        <v>7</v>
      </c>
    </row>
    <row r="7" spans="1:14" s="13" customFormat="1" ht="20.1" customHeight="1">
      <c r="A7" s="284">
        <v>2020</v>
      </c>
      <c r="B7" s="1021" t="s">
        <v>1650</v>
      </c>
      <c r="C7" s="302">
        <v>1156.6</v>
      </c>
      <c r="D7" s="285">
        <v>109.5</v>
      </c>
      <c r="E7" s="294">
        <v>37.8</v>
      </c>
      <c r="F7" s="295">
        <v>113.7</v>
      </c>
      <c r="G7" s="286" t="s">
        <v>124</v>
      </c>
      <c r="H7" s="297" t="s">
        <v>2155</v>
      </c>
      <c r="I7" s="685" t="s">
        <v>124</v>
      </c>
      <c r="J7" s="298">
        <v>49</v>
      </c>
      <c r="K7" s="285">
        <v>118.6</v>
      </c>
      <c r="L7" s="286">
        <v>100.2</v>
      </c>
      <c r="M7" s="384" t="s">
        <v>124</v>
      </c>
      <c r="N7" s="743"/>
    </row>
    <row r="8" spans="1:14" s="13" customFormat="1" ht="14.1" customHeight="1">
      <c r="A8" s="284">
        <v>2021</v>
      </c>
      <c r="B8" s="1021" t="s">
        <v>1650</v>
      </c>
      <c r="C8" s="302">
        <v>1148.7</v>
      </c>
      <c r="D8" s="285">
        <v>113.2</v>
      </c>
      <c r="E8" s="294">
        <v>33.4</v>
      </c>
      <c r="F8" s="295">
        <v>88.2</v>
      </c>
      <c r="G8" s="286" t="s">
        <v>124</v>
      </c>
      <c r="H8" s="297" t="s">
        <v>2156</v>
      </c>
      <c r="I8" s="685" t="s">
        <v>124</v>
      </c>
      <c r="J8" s="298">
        <v>35</v>
      </c>
      <c r="K8" s="285">
        <v>119.644</v>
      </c>
      <c r="L8" s="286">
        <v>100.9</v>
      </c>
      <c r="M8" s="384" t="s">
        <v>124</v>
      </c>
      <c r="N8" s="743"/>
    </row>
    <row r="9" spans="1:13" s="293" customFormat="1" ht="14.1" customHeight="1">
      <c r="A9" s="284"/>
      <c r="B9" s="1022"/>
      <c r="C9" s="291"/>
      <c r="D9" s="285"/>
      <c r="E9" s="294"/>
      <c r="F9" s="295"/>
      <c r="G9" s="296"/>
      <c r="H9" s="297"/>
      <c r="I9" s="298"/>
      <c r="J9" s="298"/>
      <c r="K9" s="285"/>
      <c r="L9" s="286"/>
      <c r="M9" s="292"/>
    </row>
    <row r="10" spans="1:13" s="293" customFormat="1" ht="14.1" customHeight="1">
      <c r="A10" s="284">
        <v>2021</v>
      </c>
      <c r="B10" s="1021" t="s">
        <v>1644</v>
      </c>
      <c r="C10" s="291" t="s">
        <v>124</v>
      </c>
      <c r="D10" s="285">
        <v>111.8</v>
      </c>
      <c r="E10" s="294">
        <v>35.7</v>
      </c>
      <c r="F10" s="295">
        <v>96.2</v>
      </c>
      <c r="G10" s="296">
        <v>99.2</v>
      </c>
      <c r="H10" s="1335" t="s">
        <v>2157</v>
      </c>
      <c r="I10" s="298">
        <v>1883</v>
      </c>
      <c r="J10" s="298">
        <v>28</v>
      </c>
      <c r="K10" s="299">
        <v>120.5</v>
      </c>
      <c r="L10" s="300">
        <v>102.9</v>
      </c>
      <c r="M10" s="301">
        <v>99.9</v>
      </c>
    </row>
    <row r="11" spans="1:13" s="293" customFormat="1" ht="14.1" customHeight="1">
      <c r="A11" s="284"/>
      <c r="B11" s="1021" t="s">
        <v>1645</v>
      </c>
      <c r="C11" s="291" t="s">
        <v>124</v>
      </c>
      <c r="D11" s="285">
        <v>112</v>
      </c>
      <c r="E11" s="294">
        <v>35.4</v>
      </c>
      <c r="F11" s="295">
        <v>95.7</v>
      </c>
      <c r="G11" s="296">
        <v>99.2</v>
      </c>
      <c r="H11" s="1335" t="s">
        <v>2157</v>
      </c>
      <c r="I11" s="298">
        <v>2013</v>
      </c>
      <c r="J11" s="298">
        <v>22</v>
      </c>
      <c r="K11" s="299">
        <v>120.3</v>
      </c>
      <c r="L11" s="300">
        <v>101.9</v>
      </c>
      <c r="M11" s="301">
        <v>99.8</v>
      </c>
    </row>
    <row r="12" spans="1:13" s="293" customFormat="1" ht="14.1" customHeight="1">
      <c r="A12" s="284"/>
      <c r="B12" s="1021" t="s">
        <v>1646</v>
      </c>
      <c r="C12" s="291" t="s">
        <v>124</v>
      </c>
      <c r="D12" s="285">
        <v>112.4</v>
      </c>
      <c r="E12" s="294">
        <v>34.5</v>
      </c>
      <c r="F12" s="295">
        <v>93.7</v>
      </c>
      <c r="G12" s="296">
        <v>97.3</v>
      </c>
      <c r="H12" s="1335" t="s">
        <v>2158</v>
      </c>
      <c r="I12" s="298">
        <v>2351</v>
      </c>
      <c r="J12" s="298">
        <v>23</v>
      </c>
      <c r="K12" s="299">
        <v>119.8</v>
      </c>
      <c r="L12" s="300">
        <v>100.9</v>
      </c>
      <c r="M12" s="301">
        <v>99.6</v>
      </c>
    </row>
    <row r="13" spans="1:13" s="293" customFormat="1" ht="14.1" customHeight="1">
      <c r="A13" s="284"/>
      <c r="B13" s="1022" t="s">
        <v>1647</v>
      </c>
      <c r="C13" s="291" t="s">
        <v>124</v>
      </c>
      <c r="D13" s="285">
        <v>112.8</v>
      </c>
      <c r="E13" s="294">
        <v>33.8</v>
      </c>
      <c r="F13" s="295">
        <v>92.4</v>
      </c>
      <c r="G13" s="296">
        <v>97.9</v>
      </c>
      <c r="H13" s="1335" t="s">
        <v>2159</v>
      </c>
      <c r="I13" s="298">
        <v>1985</v>
      </c>
      <c r="J13" s="298">
        <v>23</v>
      </c>
      <c r="K13" s="299">
        <v>120</v>
      </c>
      <c r="L13" s="300">
        <v>101.1</v>
      </c>
      <c r="M13" s="301">
        <v>100.2</v>
      </c>
    </row>
    <row r="14" spans="1:13" s="293" customFormat="1" ht="14.1" customHeight="1">
      <c r="A14" s="284"/>
      <c r="B14" s="1022" t="s">
        <v>1648</v>
      </c>
      <c r="C14" s="291" t="s">
        <v>124</v>
      </c>
      <c r="D14" s="285">
        <v>113.1</v>
      </c>
      <c r="E14" s="294">
        <v>33.5</v>
      </c>
      <c r="F14" s="295">
        <v>90.8</v>
      </c>
      <c r="G14" s="296">
        <v>90.8</v>
      </c>
      <c r="H14" s="1335" t="s">
        <v>2160</v>
      </c>
      <c r="I14" s="298">
        <v>1716</v>
      </c>
      <c r="J14" s="298">
        <v>26</v>
      </c>
      <c r="K14" s="299">
        <v>120.4</v>
      </c>
      <c r="L14" s="300">
        <v>101.2</v>
      </c>
      <c r="M14" s="301">
        <v>100.3</v>
      </c>
    </row>
    <row r="15" spans="1:13" s="293" customFormat="1" ht="14.1" customHeight="1">
      <c r="A15" s="284"/>
      <c r="B15" s="1022" t="s">
        <v>1649</v>
      </c>
      <c r="C15" s="302">
        <v>1148.7</v>
      </c>
      <c r="D15" s="285">
        <v>113.2</v>
      </c>
      <c r="E15" s="294">
        <v>33.4</v>
      </c>
      <c r="F15" s="295">
        <v>88.2</v>
      </c>
      <c r="G15" s="296">
        <v>99.7</v>
      </c>
      <c r="H15" s="1335" t="s">
        <v>2156</v>
      </c>
      <c r="I15" s="298">
        <v>1505</v>
      </c>
      <c r="J15" s="298">
        <v>35</v>
      </c>
      <c r="K15" s="299">
        <v>120.5</v>
      </c>
      <c r="L15" s="300">
        <v>101.5</v>
      </c>
      <c r="M15" s="301">
        <v>100.1</v>
      </c>
    </row>
    <row r="16" spans="1:13" s="293" customFormat="1" ht="14.1" customHeight="1">
      <c r="A16" s="284"/>
      <c r="B16" s="1021"/>
      <c r="C16" s="291"/>
      <c r="D16" s="285"/>
      <c r="E16" s="294"/>
      <c r="F16" s="295"/>
      <c r="G16" s="296"/>
      <c r="H16" s="1335"/>
      <c r="I16" s="298"/>
      <c r="J16" s="298"/>
      <c r="K16" s="299"/>
      <c r="L16" s="300"/>
      <c r="M16" s="301"/>
    </row>
    <row r="17" spans="1:13" s="293" customFormat="1" ht="14.1" customHeight="1">
      <c r="A17" s="284">
        <v>2022</v>
      </c>
      <c r="B17" s="1022" t="s">
        <v>1638</v>
      </c>
      <c r="C17" s="291" t="s">
        <v>124</v>
      </c>
      <c r="D17" s="285">
        <v>113.3</v>
      </c>
      <c r="E17" s="294">
        <v>34.8</v>
      </c>
      <c r="F17" s="295">
        <v>88.1</v>
      </c>
      <c r="G17" s="296">
        <v>104.2</v>
      </c>
      <c r="H17" s="1335" t="s">
        <v>2161</v>
      </c>
      <c r="I17" s="298">
        <v>2123</v>
      </c>
      <c r="J17" s="298">
        <v>26</v>
      </c>
      <c r="K17" s="1114">
        <v>121.954</v>
      </c>
      <c r="L17" s="1115">
        <v>102.2</v>
      </c>
      <c r="M17" s="1116">
        <v>101.2</v>
      </c>
    </row>
    <row r="18" spans="1:13" s="293" customFormat="1" ht="14.1" customHeight="1">
      <c r="A18" s="284"/>
      <c r="B18" s="1022" t="s">
        <v>1639</v>
      </c>
      <c r="C18" s="291" t="s">
        <v>124</v>
      </c>
      <c r="D18" s="285">
        <v>113.5</v>
      </c>
      <c r="E18" s="294">
        <v>34.4</v>
      </c>
      <c r="F18" s="295">
        <v>86.8</v>
      </c>
      <c r="G18" s="296">
        <v>99</v>
      </c>
      <c r="H18" s="1335" t="s">
        <v>2159</v>
      </c>
      <c r="I18" s="298">
        <v>2805</v>
      </c>
      <c r="J18" s="298">
        <v>19</v>
      </c>
      <c r="K18" s="1114">
        <v>122.32</v>
      </c>
      <c r="L18" s="1115">
        <v>102.1</v>
      </c>
      <c r="M18" s="1116">
        <v>100.3</v>
      </c>
    </row>
    <row r="19" spans="1:13" s="293" customFormat="1" ht="14.1" customHeight="1">
      <c r="A19" s="284"/>
      <c r="B19" s="1022" t="s">
        <v>1640</v>
      </c>
      <c r="C19" s="291" t="s">
        <v>124</v>
      </c>
      <c r="D19" s="285">
        <v>113.8</v>
      </c>
      <c r="E19" s="294">
        <v>33.6</v>
      </c>
      <c r="F19" s="295">
        <v>86.3</v>
      </c>
      <c r="G19" s="296">
        <v>97.7</v>
      </c>
      <c r="H19" s="1335" t="s">
        <v>2156</v>
      </c>
      <c r="I19" s="298">
        <v>2557</v>
      </c>
      <c r="J19" s="298">
        <v>19</v>
      </c>
      <c r="K19" s="1114">
        <v>122.792</v>
      </c>
      <c r="L19" s="1115">
        <v>102.6</v>
      </c>
      <c r="M19" s="1116">
        <v>100.4</v>
      </c>
    </row>
    <row r="20" spans="1:13" s="293" customFormat="1" ht="14.1" customHeight="1">
      <c r="A20" s="284"/>
      <c r="B20" s="1022" t="s">
        <v>1641</v>
      </c>
      <c r="C20" s="291" t="s">
        <v>124</v>
      </c>
      <c r="D20" s="294">
        <v>114.1</v>
      </c>
      <c r="E20" s="294">
        <v>32.8</v>
      </c>
      <c r="F20" s="295">
        <v>86.4</v>
      </c>
      <c r="G20" s="296">
        <v>97.6</v>
      </c>
      <c r="H20" s="1335" t="s">
        <v>2162</v>
      </c>
      <c r="I20" s="298">
        <v>1948</v>
      </c>
      <c r="J20" s="298">
        <v>26</v>
      </c>
      <c r="K20" s="294">
        <v>123</v>
      </c>
      <c r="L20" s="295">
        <v>102.5</v>
      </c>
      <c r="M20" s="1040">
        <v>100.2</v>
      </c>
    </row>
    <row r="21" spans="1:13" s="293" customFormat="1" ht="14.1" customHeight="1">
      <c r="A21" s="284"/>
      <c r="B21" s="1022" t="s">
        <v>1642</v>
      </c>
      <c r="C21" s="291" t="s">
        <v>124</v>
      </c>
      <c r="D21" s="294">
        <v>114.5</v>
      </c>
      <c r="E21" s="294">
        <v>32.3</v>
      </c>
      <c r="F21" s="295">
        <v>87.1</v>
      </c>
      <c r="G21" s="296">
        <v>98.3</v>
      </c>
      <c r="H21" s="1335" t="s">
        <v>2163</v>
      </c>
      <c r="I21" s="298">
        <v>2358</v>
      </c>
      <c r="J21" s="298">
        <v>17</v>
      </c>
      <c r="K21" s="294">
        <v>122.9</v>
      </c>
      <c r="L21" s="295">
        <v>102.2</v>
      </c>
      <c r="M21" s="1040">
        <v>100</v>
      </c>
    </row>
    <row r="22" spans="1:13" s="293" customFormat="1" ht="14.1" customHeight="1">
      <c r="A22" s="284"/>
      <c r="B22" s="1022" t="s">
        <v>1643</v>
      </c>
      <c r="C22" s="302">
        <v>1145.8</v>
      </c>
      <c r="D22" s="294">
        <v>115</v>
      </c>
      <c r="E22" s="294">
        <v>31.2</v>
      </c>
      <c r="F22" s="295">
        <v>86.6</v>
      </c>
      <c r="G22" s="296">
        <v>96.5</v>
      </c>
      <c r="H22" s="1335" t="s">
        <v>2164</v>
      </c>
      <c r="I22" s="298">
        <v>1582</v>
      </c>
      <c r="J22" s="298">
        <v>21</v>
      </c>
      <c r="K22" s="294">
        <v>122.3</v>
      </c>
      <c r="L22" s="295">
        <v>101.4</v>
      </c>
      <c r="M22" s="1040">
        <v>99.4</v>
      </c>
    </row>
    <row r="23" spans="1:13" s="293" customFormat="1" ht="14.1" customHeight="1">
      <c r="A23" s="284"/>
      <c r="B23" s="1021" t="s">
        <v>1644</v>
      </c>
      <c r="C23" s="291" t="s">
        <v>124</v>
      </c>
      <c r="D23" s="1280">
        <v>115.4</v>
      </c>
      <c r="E23" s="294">
        <v>31</v>
      </c>
      <c r="F23" s="295">
        <v>87</v>
      </c>
      <c r="G23" s="296">
        <v>99.6</v>
      </c>
      <c r="H23" s="1283">
        <v>7.2</v>
      </c>
      <c r="I23" s="298">
        <v>1714</v>
      </c>
      <c r="J23" s="298">
        <v>22</v>
      </c>
      <c r="K23" s="1353">
        <v>122.3</v>
      </c>
      <c r="L23" s="1354">
        <v>101.5</v>
      </c>
      <c r="M23" s="1355">
        <v>100</v>
      </c>
    </row>
    <row r="24" spans="1:13" s="293" customFormat="1" ht="14.1" customHeight="1">
      <c r="A24" s="284"/>
      <c r="B24" s="1021" t="s">
        <v>1645</v>
      </c>
      <c r="C24" s="291" t="s">
        <v>124</v>
      </c>
      <c r="D24" s="1280">
        <v>115.7</v>
      </c>
      <c r="E24" s="294">
        <v>30.9</v>
      </c>
      <c r="F24" s="295">
        <v>87.3</v>
      </c>
      <c r="G24" s="296">
        <v>99.6</v>
      </c>
      <c r="H24" s="1283">
        <v>7.2</v>
      </c>
      <c r="I24" s="298">
        <v>1751</v>
      </c>
      <c r="J24" s="298">
        <v>23</v>
      </c>
      <c r="K24" s="1353">
        <v>122.2</v>
      </c>
      <c r="L24" s="1354">
        <v>101.6</v>
      </c>
      <c r="M24" s="1355">
        <v>100</v>
      </c>
    </row>
    <row r="25" spans="1:13" s="293" customFormat="1" ht="14.1" customHeight="1">
      <c r="A25" s="284"/>
      <c r="B25" s="1021" t="s">
        <v>1646</v>
      </c>
      <c r="C25" s="291" t="s">
        <v>124</v>
      </c>
      <c r="D25" s="1280">
        <v>116.1</v>
      </c>
      <c r="E25" s="294">
        <v>30.8</v>
      </c>
      <c r="F25" s="295">
        <v>89.3</v>
      </c>
      <c r="G25" s="296">
        <v>99.6</v>
      </c>
      <c r="H25" s="1283">
        <v>7.2</v>
      </c>
      <c r="I25" s="298">
        <v>1800</v>
      </c>
      <c r="J25" s="298">
        <v>24</v>
      </c>
      <c r="K25" s="1353">
        <v>121.9</v>
      </c>
      <c r="L25" s="1354">
        <v>101.8</v>
      </c>
      <c r="M25" s="1355">
        <v>99.8</v>
      </c>
    </row>
    <row r="26" spans="1:13" ht="24.95" customHeight="1">
      <c r="A26" s="1663" t="s">
        <v>683</v>
      </c>
      <c r="B26" s="1663"/>
      <c r="C26" s="1663"/>
      <c r="D26" s="1663"/>
      <c r="E26" s="1663"/>
      <c r="F26" s="1663"/>
      <c r="G26" s="1663"/>
      <c r="H26" s="1663"/>
      <c r="I26" s="1663"/>
      <c r="J26" s="1663"/>
      <c r="K26" s="1663"/>
      <c r="L26" s="1663"/>
      <c r="M26" s="1663"/>
    </row>
    <row r="27" spans="1:13" ht="11.85" customHeight="1">
      <c r="A27" s="1663" t="s">
        <v>684</v>
      </c>
      <c r="B27" s="1663"/>
      <c r="C27" s="1663"/>
      <c r="D27" s="1663"/>
      <c r="E27" s="1663"/>
      <c r="F27" s="1663"/>
      <c r="G27" s="1663"/>
      <c r="H27" s="1663"/>
      <c r="I27" s="1663"/>
      <c r="J27" s="1663"/>
      <c r="K27" s="1663"/>
      <c r="L27" s="1663"/>
      <c r="M27" s="1663"/>
    </row>
    <row r="28" spans="1:13" ht="11.85" customHeight="1">
      <c r="A28" s="1663" t="s">
        <v>685</v>
      </c>
      <c r="B28" s="1663"/>
      <c r="C28" s="1663"/>
      <c r="D28" s="1663"/>
      <c r="E28" s="1663"/>
      <c r="F28" s="1663"/>
      <c r="G28" s="1663"/>
      <c r="H28" s="1663"/>
      <c r="I28" s="1663"/>
      <c r="J28" s="1663"/>
      <c r="K28" s="1663"/>
      <c r="L28" s="1663"/>
      <c r="M28" s="1663"/>
    </row>
    <row r="29" spans="1:13" ht="11.85" customHeight="1">
      <c r="A29" s="1663" t="s">
        <v>686</v>
      </c>
      <c r="B29" s="1663"/>
      <c r="C29" s="1663"/>
      <c r="D29" s="1663"/>
      <c r="E29" s="1663"/>
      <c r="F29" s="1663"/>
      <c r="G29" s="1663"/>
      <c r="H29" s="1663"/>
      <c r="I29" s="1663"/>
      <c r="J29" s="1663"/>
      <c r="K29" s="1663"/>
      <c r="L29" s="1663"/>
      <c r="M29" s="1663"/>
    </row>
    <row r="30" spans="1:13" ht="11.85" customHeight="1">
      <c r="A30" s="1663" t="s">
        <v>687</v>
      </c>
      <c r="B30" s="1663"/>
      <c r="C30" s="1663"/>
      <c r="D30" s="1663"/>
      <c r="E30" s="1663"/>
      <c r="F30" s="1663"/>
      <c r="G30" s="1663"/>
      <c r="H30" s="1663"/>
      <c r="I30" s="1663"/>
      <c r="J30" s="1663"/>
      <c r="K30" s="1663"/>
      <c r="L30" s="1663"/>
      <c r="M30" s="1663"/>
    </row>
    <row r="31" spans="1:13" s="12" customFormat="1" ht="15" customHeight="1">
      <c r="A31" s="1664" t="s">
        <v>192</v>
      </c>
      <c r="B31" s="1664"/>
      <c r="C31" s="1664"/>
      <c r="D31" s="1664"/>
      <c r="E31" s="1664"/>
      <c r="F31" s="1664"/>
      <c r="G31" s="1664"/>
      <c r="H31" s="1664"/>
      <c r="I31" s="1664"/>
      <c r="J31" s="1664"/>
      <c r="K31" s="1664"/>
      <c r="L31" s="1664"/>
      <c r="M31" s="1664"/>
    </row>
    <row r="32" spans="1:13" ht="11.25" customHeight="1">
      <c r="A32" s="1662" t="s">
        <v>526</v>
      </c>
      <c r="B32" s="1662"/>
      <c r="C32" s="1662"/>
      <c r="D32" s="1662"/>
      <c r="E32" s="1662"/>
      <c r="F32" s="1662"/>
      <c r="G32" s="1662"/>
      <c r="H32" s="1662"/>
      <c r="I32" s="1662"/>
      <c r="J32" s="1662"/>
      <c r="K32" s="1662"/>
      <c r="L32" s="1662"/>
      <c r="M32" s="1662"/>
    </row>
    <row r="33" spans="1:13" ht="11.25" customHeight="1">
      <c r="A33" s="1662" t="s">
        <v>527</v>
      </c>
      <c r="B33" s="1662"/>
      <c r="C33" s="1662"/>
      <c r="D33" s="1662"/>
      <c r="E33" s="1662"/>
      <c r="F33" s="1662"/>
      <c r="G33" s="1662"/>
      <c r="H33" s="1662"/>
      <c r="I33" s="1662"/>
      <c r="J33" s="1662"/>
      <c r="K33" s="1662"/>
      <c r="L33" s="1662"/>
      <c r="M33" s="1662"/>
    </row>
    <row r="34" spans="1:13" ht="11.25" customHeight="1">
      <c r="A34" s="1662" t="s">
        <v>528</v>
      </c>
      <c r="B34" s="1662"/>
      <c r="C34" s="1662"/>
      <c r="D34" s="1662"/>
      <c r="E34" s="1662"/>
      <c r="F34" s="1662"/>
      <c r="G34" s="1662"/>
      <c r="H34" s="1662"/>
      <c r="I34" s="1662"/>
      <c r="J34" s="1662"/>
      <c r="K34" s="1662"/>
      <c r="L34" s="1662"/>
      <c r="M34" s="1662"/>
    </row>
    <row r="35" spans="1:13" ht="11.25" customHeight="1">
      <c r="A35" s="1662" t="s">
        <v>529</v>
      </c>
      <c r="B35" s="1662"/>
      <c r="C35" s="1662"/>
      <c r="D35" s="1662"/>
      <c r="E35" s="1662"/>
      <c r="F35" s="1662"/>
      <c r="G35" s="1662"/>
      <c r="H35" s="1662"/>
      <c r="I35" s="1662"/>
      <c r="J35" s="1662"/>
      <c r="K35" s="1662"/>
      <c r="L35" s="1662"/>
      <c r="M35" s="1662"/>
    </row>
    <row r="36" spans="11:13" ht="14.25">
      <c r="K36" s="13"/>
      <c r="L36" s="13"/>
      <c r="M36" s="13"/>
    </row>
    <row r="37" spans="11:13" ht="14.25">
      <c r="K37" s="13"/>
      <c r="L37" s="13"/>
      <c r="M37" s="13"/>
    </row>
    <row r="38" spans="11:13" ht="14.25">
      <c r="K38" s="13"/>
      <c r="L38" s="13"/>
      <c r="M38" s="13"/>
    </row>
    <row r="55" ht="14.25">
      <c r="B55" s="14"/>
    </row>
  </sheetData>
  <mergeCells count="24">
    <mergeCell ref="A26:M26"/>
    <mergeCell ref="K5:M5"/>
    <mergeCell ref="A5:B6"/>
    <mergeCell ref="C5:C6"/>
    <mergeCell ref="L1:M1"/>
    <mergeCell ref="L2:M2"/>
    <mergeCell ref="A1:E1"/>
    <mergeCell ref="A2:E2"/>
    <mergeCell ref="A3:E3"/>
    <mergeCell ref="A4:E4"/>
    <mergeCell ref="D5:D6"/>
    <mergeCell ref="E5:G5"/>
    <mergeCell ref="H5:H6"/>
    <mergeCell ref="I5:I6"/>
    <mergeCell ref="J5:J6"/>
    <mergeCell ref="A35:M35"/>
    <mergeCell ref="A27:M27"/>
    <mergeCell ref="A28:M28"/>
    <mergeCell ref="A29:M29"/>
    <mergeCell ref="A32:M32"/>
    <mergeCell ref="A33:M33"/>
    <mergeCell ref="A34:M34"/>
    <mergeCell ref="A30:M30"/>
    <mergeCell ref="A31:M31"/>
  </mergeCells>
  <hyperlinks>
    <hyperlink ref="L1" location="'Spis tablic     List of tables'!A1" display="Powrót do spisu tablic"/>
    <hyperlink ref="L2" location="'Spis tablic     List of tables'!A1" display="Return to list tables"/>
    <hyperlink ref="L1:M1" location="'Spis tablic     List of tables'!A5" tooltip="Powrót do spis tablic" display="Powrót do spisu tablic"/>
    <hyperlink ref="L2:M2" location="'Spis tablic     List of tables'!A5" tooltip="Return to list of tables" display="Return to list of tables"/>
    <hyperlink ref="L1:M2" location="'Spis tablic     List of tables'!A4" tooltip="Return to list of tables" display="Powrót do spisu tablic"/>
  </hyperlinks>
  <printOptions horizontalCentered="1"/>
  <pageMargins left="0.3937007874015748" right="0.3937007874015748" top="0.1968503937007874" bottom="0" header="0.31496062992125984" footer="0.31496062992125984"/>
  <pageSetup horizontalDpi="600" verticalDpi="600" orientation="landscape" paperSize="9" r:id="rId1"/>
  <ignoredErrors>
    <ignoredError sqref="B10:B15 B17:B22 B23:B2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52"/>
  <sheetViews>
    <sheetView workbookViewId="0" topLeftCell="A1">
      <pane ySplit="8" topLeftCell="A9" activePane="bottomLeft" state="frozen"/>
      <selection pane="topLeft" activeCell="A1" sqref="A1:T54"/>
      <selection pane="bottomLeft" activeCell="A1" sqref="A1:G1"/>
    </sheetView>
  </sheetViews>
  <sheetFormatPr defaultColWidth="13.59765625" defaultRowHeight="14.25"/>
  <cols>
    <col min="1" max="1" width="7.09765625" style="78" customWidth="1"/>
    <col min="2" max="9" width="12.59765625" style="78" customWidth="1"/>
    <col min="10" max="10" width="9.19921875" style="79" customWidth="1"/>
    <col min="11" max="25" width="9.19921875" style="78" customWidth="1"/>
    <col min="26" max="26" width="8" style="78" customWidth="1"/>
    <col min="27" max="27" width="8.09765625" style="78" customWidth="1"/>
    <col min="28" max="28" width="8.19921875" style="78" customWidth="1"/>
    <col min="29" max="30" width="9.19921875" style="78" customWidth="1"/>
    <col min="31" max="16384" width="13.59765625" style="78" customWidth="1"/>
  </cols>
  <sheetData>
    <row r="1" spans="1:9" ht="15" customHeight="1">
      <c r="A1" s="1916" t="s">
        <v>1635</v>
      </c>
      <c r="B1" s="1916"/>
      <c r="C1" s="1916"/>
      <c r="D1" s="1916"/>
      <c r="E1" s="1916"/>
      <c r="F1" s="1916"/>
      <c r="G1" s="1916"/>
      <c r="H1" s="1673" t="s">
        <v>5</v>
      </c>
      <c r="I1" s="1673"/>
    </row>
    <row r="2" spans="1:9" ht="15" customHeight="1">
      <c r="A2" s="1915" t="s">
        <v>88</v>
      </c>
      <c r="B2" s="1915"/>
      <c r="C2" s="1915"/>
      <c r="D2" s="1915"/>
      <c r="E2" s="1915"/>
      <c r="F2" s="239"/>
      <c r="H2" s="1674" t="s">
        <v>137</v>
      </c>
      <c r="I2" s="1674"/>
    </row>
    <row r="3" spans="1:8" ht="15" customHeight="1">
      <c r="A3" s="1913" t="s">
        <v>519</v>
      </c>
      <c r="B3" s="1913"/>
      <c r="C3" s="1913"/>
      <c r="D3" s="1913"/>
      <c r="E3" s="1913"/>
      <c r="F3" s="1913"/>
      <c r="G3" s="1913"/>
      <c r="H3" s="80"/>
    </row>
    <row r="4" spans="1:8" ht="15" customHeight="1">
      <c r="A4" s="1914" t="s">
        <v>174</v>
      </c>
      <c r="B4" s="1914"/>
      <c r="C4" s="1914"/>
      <c r="D4" s="1914"/>
      <c r="E4" s="1914"/>
      <c r="F4" s="1914"/>
      <c r="G4" s="1914"/>
      <c r="H4" s="100"/>
    </row>
    <row r="5" spans="1:10" s="484" customFormat="1" ht="20.1" customHeight="1">
      <c r="A5" s="1739" t="s">
        <v>982</v>
      </c>
      <c r="B5" s="1740"/>
      <c r="C5" s="1920" t="s">
        <v>864</v>
      </c>
      <c r="D5" s="1917"/>
      <c r="E5" s="1917"/>
      <c r="F5" s="1917"/>
      <c r="G5" s="1917"/>
      <c r="H5" s="1917"/>
      <c r="I5" s="1917"/>
      <c r="J5" s="483"/>
    </row>
    <row r="6" spans="1:10" s="484" customFormat="1" ht="20.1" customHeight="1">
      <c r="A6" s="1741"/>
      <c r="B6" s="1742"/>
      <c r="C6" s="1927"/>
      <c r="D6" s="1924" t="s">
        <v>1971</v>
      </c>
      <c r="E6" s="1925"/>
      <c r="F6" s="1925"/>
      <c r="G6" s="1925"/>
      <c r="H6" s="1926"/>
      <c r="I6" s="1920" t="s">
        <v>983</v>
      </c>
      <c r="J6" s="483"/>
    </row>
    <row r="7" spans="1:10" s="484" customFormat="1" ht="127.5" customHeight="1">
      <c r="A7" s="1741"/>
      <c r="B7" s="1742"/>
      <c r="C7" s="1921"/>
      <c r="D7" s="485" t="s">
        <v>865</v>
      </c>
      <c r="E7" s="486" t="s">
        <v>995</v>
      </c>
      <c r="F7" s="486" t="s">
        <v>902</v>
      </c>
      <c r="G7" s="486" t="s">
        <v>986</v>
      </c>
      <c r="H7" s="486" t="s">
        <v>984</v>
      </c>
      <c r="I7" s="1921"/>
      <c r="J7" s="483"/>
    </row>
    <row r="8" spans="1:10" s="484" customFormat="1" ht="20.1" customHeight="1">
      <c r="A8" s="1743"/>
      <c r="B8" s="1744"/>
      <c r="C8" s="1922" t="s">
        <v>985</v>
      </c>
      <c r="D8" s="1923"/>
      <c r="E8" s="1923"/>
      <c r="F8" s="1917"/>
      <c r="G8" s="1917"/>
      <c r="H8" s="1917"/>
      <c r="I8" s="1917"/>
      <c r="J8" s="483"/>
    </row>
    <row r="9" spans="1:10" s="484" customFormat="1" ht="20.1" customHeight="1">
      <c r="A9" s="487">
        <v>2020</v>
      </c>
      <c r="B9" s="393" t="s">
        <v>1652</v>
      </c>
      <c r="C9" s="497">
        <v>4680.65</v>
      </c>
      <c r="D9" s="489">
        <v>4792.76</v>
      </c>
      <c r="E9" s="489">
        <v>5264.9</v>
      </c>
      <c r="F9" s="489">
        <v>4761.57</v>
      </c>
      <c r="G9" s="489">
        <v>6121.83</v>
      </c>
      <c r="H9" s="489">
        <v>4629.01</v>
      </c>
      <c r="I9" s="490">
        <v>5562.17</v>
      </c>
      <c r="J9" s="483"/>
    </row>
    <row r="10" spans="1:10" s="496" customFormat="1" ht="14.1" customHeight="1">
      <c r="A10" s="491"/>
      <c r="B10" s="499" t="s">
        <v>11</v>
      </c>
      <c r="C10" s="493">
        <v>106</v>
      </c>
      <c r="D10" s="493">
        <v>105.9</v>
      </c>
      <c r="E10" s="493">
        <v>103.4</v>
      </c>
      <c r="F10" s="493">
        <v>105.9</v>
      </c>
      <c r="G10" s="915">
        <v>108.8</v>
      </c>
      <c r="H10" s="493">
        <v>104.8</v>
      </c>
      <c r="I10" s="494">
        <v>107.1</v>
      </c>
      <c r="J10" s="495"/>
    </row>
    <row r="11" spans="1:10" s="484" customFormat="1" ht="14.1" customHeight="1">
      <c r="A11" s="487"/>
      <c r="B11" s="383"/>
      <c r="C11" s="368"/>
      <c r="D11" s="368"/>
      <c r="E11" s="368"/>
      <c r="F11" s="368"/>
      <c r="G11" s="368"/>
      <c r="H11" s="368"/>
      <c r="I11" s="369"/>
      <c r="J11" s="483"/>
    </row>
    <row r="12" spans="1:10" s="484" customFormat="1" ht="14.1" customHeight="1">
      <c r="A12" s="487">
        <v>2021</v>
      </c>
      <c r="B12" s="393" t="s">
        <v>1659</v>
      </c>
      <c r="C12" s="502">
        <v>4918.93</v>
      </c>
      <c r="D12" s="502">
        <v>5040.9</v>
      </c>
      <c r="E12" s="502">
        <v>5358.3</v>
      </c>
      <c r="F12" s="498">
        <v>5024.97</v>
      </c>
      <c r="G12" s="502">
        <v>6236.51</v>
      </c>
      <c r="H12" s="502">
        <v>4732.39</v>
      </c>
      <c r="I12" s="503">
        <v>5866.58</v>
      </c>
      <c r="J12" s="483"/>
    </row>
    <row r="13" spans="1:10" s="484" customFormat="1" ht="14.1" customHeight="1">
      <c r="A13" s="487"/>
      <c r="B13" s="393" t="s">
        <v>1660</v>
      </c>
      <c r="C13" s="502">
        <v>4948.62</v>
      </c>
      <c r="D13" s="502">
        <v>5058.48</v>
      </c>
      <c r="E13" s="498">
        <v>5479.89</v>
      </c>
      <c r="F13" s="498">
        <v>5038.13</v>
      </c>
      <c r="G13" s="502">
        <v>6399.52</v>
      </c>
      <c r="H13" s="502">
        <v>4740.5</v>
      </c>
      <c r="I13" s="503">
        <v>5938.35</v>
      </c>
      <c r="J13" s="483"/>
    </row>
    <row r="14" spans="1:10" s="484" customFormat="1" ht="14.1" customHeight="1">
      <c r="A14" s="487"/>
      <c r="B14" s="393" t="s">
        <v>1661</v>
      </c>
      <c r="C14" s="502">
        <v>4985.96</v>
      </c>
      <c r="D14" s="502">
        <v>5083.66</v>
      </c>
      <c r="E14" s="498">
        <v>5628.05</v>
      </c>
      <c r="F14" s="498">
        <v>5063.24</v>
      </c>
      <c r="G14" s="502">
        <v>6417.97</v>
      </c>
      <c r="H14" s="502">
        <v>4746.9</v>
      </c>
      <c r="I14" s="503">
        <v>5989.28</v>
      </c>
      <c r="J14" s="483"/>
    </row>
    <row r="15" spans="1:10" s="484" customFormat="1" ht="14.1" customHeight="1">
      <c r="A15" s="487"/>
      <c r="B15" s="393" t="s">
        <v>1662</v>
      </c>
      <c r="C15" s="502">
        <v>5015.03</v>
      </c>
      <c r="D15" s="502">
        <v>5103.26</v>
      </c>
      <c r="E15" s="498">
        <v>5815.69</v>
      </c>
      <c r="F15" s="498">
        <v>5083.19</v>
      </c>
      <c r="G15" s="502">
        <v>6341.25</v>
      </c>
      <c r="H15" s="502">
        <v>4768.15</v>
      </c>
      <c r="I15" s="503">
        <v>6039.43</v>
      </c>
      <c r="J15" s="483"/>
    </row>
    <row r="16" spans="1:10" s="484" customFormat="1" ht="14.1" customHeight="1">
      <c r="A16" s="487"/>
      <c r="B16" s="393" t="s">
        <v>1653</v>
      </c>
      <c r="C16" s="502">
        <v>5045.37</v>
      </c>
      <c r="D16" s="502">
        <v>5143.26</v>
      </c>
      <c r="E16" s="498">
        <v>5898.57</v>
      </c>
      <c r="F16" s="498">
        <v>5124.71</v>
      </c>
      <c r="G16" s="502">
        <v>6369.35</v>
      </c>
      <c r="H16" s="502">
        <v>4779.06</v>
      </c>
      <c r="I16" s="503">
        <v>6067.22</v>
      </c>
      <c r="J16" s="483"/>
    </row>
    <row r="17" spans="1:10" s="484" customFormat="1" ht="14.1" customHeight="1">
      <c r="A17" s="487"/>
      <c r="B17" s="393" t="s">
        <v>1652</v>
      </c>
      <c r="C17" s="502">
        <v>5112.55</v>
      </c>
      <c r="D17" s="502">
        <v>5214.33</v>
      </c>
      <c r="E17" s="498">
        <v>5869.96</v>
      </c>
      <c r="F17" s="498">
        <v>5194.41</v>
      </c>
      <c r="G17" s="502">
        <v>6522.03</v>
      </c>
      <c r="H17" s="502">
        <v>4860.6</v>
      </c>
      <c r="I17" s="503">
        <v>6091.91</v>
      </c>
      <c r="J17" s="483"/>
    </row>
    <row r="18" spans="1:10" s="484" customFormat="1" ht="14.1" customHeight="1">
      <c r="A18" s="491"/>
      <c r="B18" s="499" t="s">
        <v>11</v>
      </c>
      <c r="C18" s="977">
        <v>109.2</v>
      </c>
      <c r="D18" s="979">
        <v>108.8</v>
      </c>
      <c r="E18" s="977">
        <v>111.5</v>
      </c>
      <c r="F18" s="977">
        <v>109.1</v>
      </c>
      <c r="G18" s="979">
        <v>106.5</v>
      </c>
      <c r="H18" s="979">
        <v>105</v>
      </c>
      <c r="I18" s="978">
        <v>109.5</v>
      </c>
      <c r="J18" s="483"/>
    </row>
    <row r="19" spans="1:10" s="484" customFormat="1" ht="14.1" customHeight="1">
      <c r="A19" s="487"/>
      <c r="B19" s="383"/>
      <c r="C19" s="315"/>
      <c r="D19" s="324"/>
      <c r="E19" s="315"/>
      <c r="F19" s="315"/>
      <c r="G19" s="324"/>
      <c r="H19" s="324"/>
      <c r="I19" s="501"/>
      <c r="J19" s="483"/>
    </row>
    <row r="20" spans="1:10" s="484" customFormat="1" ht="14.1" customHeight="1">
      <c r="A20" s="487">
        <v>2022</v>
      </c>
      <c r="B20" s="393" t="s">
        <v>1654</v>
      </c>
      <c r="C20" s="1117">
        <v>5234.45</v>
      </c>
      <c r="D20" s="1117">
        <v>5353.18</v>
      </c>
      <c r="E20" s="1117">
        <v>5678.63</v>
      </c>
      <c r="F20" s="1117">
        <v>5341.92</v>
      </c>
      <c r="G20" s="1117">
        <v>7003.12</v>
      </c>
      <c r="H20" s="1117">
        <v>4788.92</v>
      </c>
      <c r="I20" s="1126">
        <v>6119.97</v>
      </c>
      <c r="J20" s="483"/>
    </row>
    <row r="21" spans="1:10" s="484" customFormat="1" ht="14.1" customHeight="1">
      <c r="A21" s="487"/>
      <c r="B21" s="393" t="s">
        <v>1655</v>
      </c>
      <c r="C21" s="1117">
        <v>5373.06</v>
      </c>
      <c r="D21" s="1117">
        <v>5487.02</v>
      </c>
      <c r="E21" s="1117">
        <v>5802.97</v>
      </c>
      <c r="F21" s="1117">
        <v>5475.13</v>
      </c>
      <c r="G21" s="1117">
        <v>7022.86</v>
      </c>
      <c r="H21" s="1117">
        <v>4981.61</v>
      </c>
      <c r="I21" s="1126">
        <v>6501.06</v>
      </c>
      <c r="J21" s="483"/>
    </row>
    <row r="22" spans="1:10" s="484" customFormat="1" ht="14.1" customHeight="1">
      <c r="A22" s="487"/>
      <c r="B22" s="393" t="s">
        <v>1656</v>
      </c>
      <c r="C22" s="324">
        <v>5487.91</v>
      </c>
      <c r="D22" s="324">
        <v>5624.12</v>
      </c>
      <c r="E22" s="324">
        <v>5625.35</v>
      </c>
      <c r="F22" s="324">
        <v>5624.78</v>
      </c>
      <c r="G22" s="324">
        <v>7075.8</v>
      </c>
      <c r="H22" s="324">
        <v>5018.45</v>
      </c>
      <c r="I22" s="501">
        <v>6574.05</v>
      </c>
      <c r="J22" s="483"/>
    </row>
    <row r="23" spans="1:10" s="484" customFormat="1" ht="14.1" customHeight="1">
      <c r="A23" s="487"/>
      <c r="B23" s="393" t="s">
        <v>1657</v>
      </c>
      <c r="C23" s="324">
        <v>5535.65</v>
      </c>
      <c r="D23" s="324">
        <v>5655.97</v>
      </c>
      <c r="E23" s="324">
        <v>5721.2</v>
      </c>
      <c r="F23" s="324">
        <v>5656.13</v>
      </c>
      <c r="G23" s="324">
        <v>6985.16</v>
      </c>
      <c r="H23" s="324">
        <v>5095.63</v>
      </c>
      <c r="I23" s="501">
        <v>6739.98</v>
      </c>
      <c r="J23" s="483"/>
    </row>
    <row r="24" spans="1:10" s="484" customFormat="1" ht="14.1" customHeight="1">
      <c r="A24" s="487"/>
      <c r="B24" s="393" t="s">
        <v>1658</v>
      </c>
      <c r="C24" s="324">
        <v>5585.67</v>
      </c>
      <c r="D24" s="324">
        <v>5671.75</v>
      </c>
      <c r="E24" s="324">
        <v>5795.79</v>
      </c>
      <c r="F24" s="324">
        <v>5671.89</v>
      </c>
      <c r="G24" s="324">
        <v>6975.59</v>
      </c>
      <c r="H24" s="324">
        <v>5108.98</v>
      </c>
      <c r="I24" s="501">
        <v>6824.46</v>
      </c>
      <c r="J24" s="483"/>
    </row>
    <row r="25" spans="1:10" s="484" customFormat="1" ht="14.1" customHeight="1">
      <c r="A25" s="487"/>
      <c r="B25" s="393" t="s">
        <v>1659</v>
      </c>
      <c r="C25" s="1356">
        <v>5639.35</v>
      </c>
      <c r="D25" s="1356">
        <v>5690.19</v>
      </c>
      <c r="E25" s="1356">
        <v>5885.79</v>
      </c>
      <c r="F25" s="1356">
        <v>5688.04</v>
      </c>
      <c r="G25" s="1356">
        <v>6998.43</v>
      </c>
      <c r="H25" s="1356">
        <v>5147.36</v>
      </c>
      <c r="I25" s="1371">
        <v>6963.92</v>
      </c>
      <c r="J25" s="483"/>
    </row>
    <row r="26" spans="1:10" s="484" customFormat="1" ht="14.1" customHeight="1">
      <c r="A26" s="487"/>
      <c r="B26" s="393" t="s">
        <v>1660</v>
      </c>
      <c r="C26" s="1356">
        <v>5663.14</v>
      </c>
      <c r="D26" s="1356">
        <v>5733.47</v>
      </c>
      <c r="E26" s="1356">
        <v>5995.54</v>
      </c>
      <c r="F26" s="1356">
        <v>5728.06</v>
      </c>
      <c r="G26" s="1356">
        <v>7194.95</v>
      </c>
      <c r="H26" s="1356">
        <v>5168.04</v>
      </c>
      <c r="I26" s="1371">
        <v>6955.74</v>
      </c>
      <c r="J26" s="483"/>
    </row>
    <row r="27" spans="1:10" s="484" customFormat="1" ht="14.1" customHeight="1">
      <c r="A27" s="487"/>
      <c r="B27" s="393" t="s">
        <v>1661</v>
      </c>
      <c r="C27" s="1356">
        <v>5687.8</v>
      </c>
      <c r="D27" s="1356">
        <v>5754.28</v>
      </c>
      <c r="E27" s="1356">
        <v>6054.56</v>
      </c>
      <c r="F27" s="1356">
        <v>5746.36</v>
      </c>
      <c r="G27" s="1356">
        <v>7224.58</v>
      </c>
      <c r="H27" s="1356">
        <v>5215.2</v>
      </c>
      <c r="I27" s="1371">
        <v>7009.05</v>
      </c>
      <c r="J27" s="483"/>
    </row>
    <row r="28" spans="1:10" s="484" customFormat="1" ht="14.1" customHeight="1">
      <c r="A28" s="491"/>
      <c r="B28" s="499" t="s">
        <v>11</v>
      </c>
      <c r="C28" s="1372">
        <v>114.1</v>
      </c>
      <c r="D28" s="1246">
        <v>113.2</v>
      </c>
      <c r="E28" s="1372">
        <v>107.6</v>
      </c>
      <c r="F28" s="1372">
        <v>113.5</v>
      </c>
      <c r="G28" s="1246">
        <v>112.6</v>
      </c>
      <c r="H28" s="1246">
        <v>109.9</v>
      </c>
      <c r="I28" s="1360">
        <v>117</v>
      </c>
      <c r="J28" s="483"/>
    </row>
    <row r="29" spans="1:10" s="484" customFormat="1" ht="14.1" customHeight="1">
      <c r="A29" s="487"/>
      <c r="B29" s="1025"/>
      <c r="C29" s="502"/>
      <c r="D29" s="502"/>
      <c r="E29" s="502"/>
      <c r="F29" s="502"/>
      <c r="G29" s="502"/>
      <c r="H29" s="502"/>
      <c r="I29" s="503"/>
      <c r="J29" s="483"/>
    </row>
    <row r="30" spans="1:10" s="484" customFormat="1" ht="14.1" customHeight="1">
      <c r="A30" s="487">
        <v>2021</v>
      </c>
      <c r="B30" s="1026" t="s">
        <v>1644</v>
      </c>
      <c r="C30" s="502">
        <v>5090.68</v>
      </c>
      <c r="D30" s="502">
        <v>5140.48</v>
      </c>
      <c r="E30" s="502">
        <v>5748.11</v>
      </c>
      <c r="F30" s="502">
        <v>5104.22</v>
      </c>
      <c r="G30" s="502">
        <v>6871.25</v>
      </c>
      <c r="H30" s="502">
        <v>4883.26</v>
      </c>
      <c r="I30" s="503">
        <v>6024.27</v>
      </c>
      <c r="J30" s="483"/>
    </row>
    <row r="31" spans="1:10" s="484" customFormat="1" ht="14.1" customHeight="1">
      <c r="A31" s="487"/>
      <c r="B31" s="1026" t="s">
        <v>1645</v>
      </c>
      <c r="C31" s="502">
        <v>5088.62</v>
      </c>
      <c r="D31" s="502">
        <v>5170.93</v>
      </c>
      <c r="E31" s="502">
        <v>5906.16</v>
      </c>
      <c r="F31" s="502">
        <v>5139.99</v>
      </c>
      <c r="G31" s="502">
        <v>7028.59</v>
      </c>
      <c r="H31" s="502">
        <v>4757.68</v>
      </c>
      <c r="I31" s="503">
        <v>6061.42</v>
      </c>
      <c r="J31" s="483"/>
    </row>
    <row r="32" spans="1:10" s="484" customFormat="1" ht="14.1" customHeight="1">
      <c r="A32" s="487"/>
      <c r="B32" s="1026" t="s">
        <v>1646</v>
      </c>
      <c r="C32" s="502">
        <v>5193.68</v>
      </c>
      <c r="D32" s="502">
        <v>5282.16</v>
      </c>
      <c r="E32" s="502">
        <v>6764.34</v>
      </c>
      <c r="F32" s="502">
        <v>5267.78</v>
      </c>
      <c r="G32" s="502">
        <v>6178.35</v>
      </c>
      <c r="H32" s="502">
        <v>4848.74</v>
      </c>
      <c r="I32" s="503">
        <v>6450.42</v>
      </c>
      <c r="J32" s="483"/>
    </row>
    <row r="33" spans="1:10" s="484" customFormat="1" ht="14.1" customHeight="1">
      <c r="A33" s="487"/>
      <c r="B33" s="1024" t="s">
        <v>1647</v>
      </c>
      <c r="C33" s="502">
        <v>5191.91</v>
      </c>
      <c r="D33" s="502">
        <v>5201.91</v>
      </c>
      <c r="E33" s="502">
        <v>7478.34</v>
      </c>
      <c r="F33" s="502">
        <v>5178.79</v>
      </c>
      <c r="G33" s="502">
        <v>6012.58</v>
      </c>
      <c r="H33" s="502">
        <v>4777.75</v>
      </c>
      <c r="I33" s="503">
        <v>6263.81</v>
      </c>
      <c r="J33" s="483"/>
    </row>
    <row r="34" spans="1:10" s="484" customFormat="1" ht="14.1" customHeight="1">
      <c r="A34" s="487"/>
      <c r="B34" s="1024" t="s">
        <v>1648</v>
      </c>
      <c r="C34" s="502">
        <v>5310.18</v>
      </c>
      <c r="D34" s="502">
        <v>5508.82</v>
      </c>
      <c r="E34" s="502">
        <v>6645.04</v>
      </c>
      <c r="F34" s="502">
        <v>5503.59</v>
      </c>
      <c r="G34" s="502">
        <v>6761.35</v>
      </c>
      <c r="H34" s="502">
        <v>4845.61</v>
      </c>
      <c r="I34" s="503">
        <v>6272.61</v>
      </c>
      <c r="J34" s="483"/>
    </row>
    <row r="35" spans="1:10" s="484" customFormat="1" ht="14.1" customHeight="1">
      <c r="A35" s="487"/>
      <c r="B35" s="1024" t="s">
        <v>1649</v>
      </c>
      <c r="C35" s="502">
        <v>5805.2</v>
      </c>
      <c r="D35" s="502">
        <v>5946.91</v>
      </c>
      <c r="E35" s="502">
        <v>5809.32</v>
      </c>
      <c r="F35" s="502">
        <v>5916.5</v>
      </c>
      <c r="G35" s="502">
        <v>8003.53</v>
      </c>
      <c r="H35" s="502">
        <v>5619.84</v>
      </c>
      <c r="I35" s="503">
        <v>6560.53</v>
      </c>
      <c r="J35" s="483"/>
    </row>
    <row r="36" spans="1:10" s="484" customFormat="1" ht="14.1" customHeight="1">
      <c r="A36" s="487"/>
      <c r="B36" s="1024"/>
      <c r="C36" s="502"/>
      <c r="D36" s="502"/>
      <c r="E36" s="502"/>
      <c r="F36" s="502"/>
      <c r="G36" s="502"/>
      <c r="H36" s="502"/>
      <c r="I36" s="503"/>
      <c r="J36" s="483"/>
    </row>
    <row r="37" spans="1:10" s="484" customFormat="1" ht="14.1" customHeight="1">
      <c r="A37" s="487">
        <v>2022</v>
      </c>
      <c r="B37" s="1025" t="s">
        <v>1638</v>
      </c>
      <c r="C37" s="1117">
        <v>5195.6</v>
      </c>
      <c r="D37" s="1117">
        <v>5248.38</v>
      </c>
      <c r="E37" s="1117">
        <v>5651.28</v>
      </c>
      <c r="F37" s="1117">
        <v>5258.59</v>
      </c>
      <c r="G37" s="1117">
        <v>6092.23</v>
      </c>
      <c r="H37" s="1117">
        <v>4652.03</v>
      </c>
      <c r="I37" s="1126">
        <v>6225.69</v>
      </c>
      <c r="J37" s="483"/>
    </row>
    <row r="38" spans="1:10" s="484" customFormat="1" ht="14.1" customHeight="1">
      <c r="A38" s="487"/>
      <c r="B38" s="1025" t="s">
        <v>1639</v>
      </c>
      <c r="C38" s="1117">
        <v>5275.08</v>
      </c>
      <c r="D38" s="1117">
        <v>5430.23</v>
      </c>
      <c r="E38" s="1117">
        <v>5685.81</v>
      </c>
      <c r="F38" s="1117">
        <v>5388.7</v>
      </c>
      <c r="G38" s="1117">
        <v>8141.96</v>
      </c>
      <c r="H38" s="1117">
        <v>4935.06</v>
      </c>
      <c r="I38" s="1126">
        <v>6365.08</v>
      </c>
      <c r="J38" s="483"/>
    </row>
    <row r="39" spans="1:10" s="484" customFormat="1" ht="14.1" customHeight="1">
      <c r="A39" s="487"/>
      <c r="B39" s="1025" t="s">
        <v>1640</v>
      </c>
      <c r="C39" s="1117">
        <v>5518.76</v>
      </c>
      <c r="D39" s="1117">
        <v>5645.17</v>
      </c>
      <c r="E39" s="1117">
        <v>5944.32</v>
      </c>
      <c r="F39" s="1117">
        <v>5633.77</v>
      </c>
      <c r="G39" s="1117">
        <v>6773.96</v>
      </c>
      <c r="H39" s="1117">
        <v>5302.35</v>
      </c>
      <c r="I39" s="1126">
        <v>6910.05</v>
      </c>
      <c r="J39" s="483"/>
    </row>
    <row r="40" spans="1:10" s="484" customFormat="1" ht="14.1" customHeight="1">
      <c r="A40" s="487"/>
      <c r="B40" s="1026" t="s">
        <v>1641</v>
      </c>
      <c r="C40" s="324">
        <v>5667.99</v>
      </c>
      <c r="D40" s="324">
        <v>5826.2</v>
      </c>
      <c r="E40" s="324">
        <v>5552.86</v>
      </c>
      <c r="F40" s="324">
        <v>5834.6</v>
      </c>
      <c r="G40" s="324">
        <v>7395.04</v>
      </c>
      <c r="H40" s="324">
        <v>5108.95</v>
      </c>
      <c r="I40" s="501">
        <v>6675.49</v>
      </c>
      <c r="J40" s="483"/>
    </row>
    <row r="41" spans="1:10" s="484" customFormat="1" ht="14.1" customHeight="1">
      <c r="A41" s="487"/>
      <c r="B41" s="1026" t="s">
        <v>1642</v>
      </c>
      <c r="C41" s="324">
        <v>5648.66</v>
      </c>
      <c r="D41" s="324">
        <v>5703.08</v>
      </c>
      <c r="E41" s="324">
        <v>5864.01</v>
      </c>
      <c r="F41" s="324">
        <v>5704.38</v>
      </c>
      <c r="G41" s="324">
        <v>6387.85</v>
      </c>
      <c r="H41" s="324">
        <v>5367.75</v>
      </c>
      <c r="I41" s="501">
        <v>7081.43</v>
      </c>
      <c r="J41" s="483"/>
    </row>
    <row r="42" spans="1:10" s="484" customFormat="1" ht="14.1" customHeight="1">
      <c r="A42" s="487"/>
      <c r="B42" s="1026" t="s">
        <v>1643</v>
      </c>
      <c r="C42" s="324">
        <v>5682.41</v>
      </c>
      <c r="D42" s="324">
        <v>5731.33</v>
      </c>
      <c r="E42" s="324">
        <v>6003.47</v>
      </c>
      <c r="F42" s="324">
        <v>5728.64</v>
      </c>
      <c r="G42" s="324">
        <v>7000.73</v>
      </c>
      <c r="H42" s="324">
        <v>5198.84</v>
      </c>
      <c r="I42" s="501">
        <v>7078.86</v>
      </c>
      <c r="J42" s="483"/>
    </row>
    <row r="43" spans="1:10" s="484" customFormat="1" ht="14.1" customHeight="1">
      <c r="A43" s="487"/>
      <c r="B43" s="1026" t="s">
        <v>1644</v>
      </c>
      <c r="C43" s="1356">
        <v>5862.93</v>
      </c>
      <c r="D43" s="1356">
        <v>5840.64</v>
      </c>
      <c r="E43" s="1356">
        <v>6223.25</v>
      </c>
      <c r="F43" s="1356">
        <v>5833.26</v>
      </c>
      <c r="G43" s="1356">
        <v>7089.83</v>
      </c>
      <c r="H43" s="1356">
        <v>5364.63</v>
      </c>
      <c r="I43" s="1371">
        <v>7033.89</v>
      </c>
      <c r="J43" s="483"/>
    </row>
    <row r="44" spans="1:10" s="484" customFormat="1" ht="14.1" customHeight="1">
      <c r="A44" s="487"/>
      <c r="B44" s="1026" t="s">
        <v>1645</v>
      </c>
      <c r="C44" s="1356">
        <v>5747.34</v>
      </c>
      <c r="D44" s="1356">
        <v>5800.53</v>
      </c>
      <c r="E44" s="1356">
        <v>6389.83</v>
      </c>
      <c r="F44" s="1356">
        <v>5751.54</v>
      </c>
      <c r="G44" s="1356">
        <v>8463.87</v>
      </c>
      <c r="H44" s="1356">
        <v>5368.11</v>
      </c>
      <c r="I44" s="1371">
        <v>7086.96</v>
      </c>
      <c r="J44" s="483"/>
    </row>
    <row r="45" spans="1:10" s="484" customFormat="1" ht="14.1" customHeight="1">
      <c r="A45" s="487"/>
      <c r="B45" s="1026" t="s">
        <v>1646</v>
      </c>
      <c r="C45" s="1356">
        <v>5874.55</v>
      </c>
      <c r="D45" s="1356">
        <v>5947.95</v>
      </c>
      <c r="E45" s="1356">
        <v>6474.83</v>
      </c>
      <c r="F45" s="1356">
        <v>5924.36</v>
      </c>
      <c r="G45" s="1356">
        <v>7734.74</v>
      </c>
      <c r="H45" s="1356">
        <v>5478.36</v>
      </c>
      <c r="I45" s="1371">
        <v>7251.16</v>
      </c>
      <c r="J45" s="483"/>
    </row>
    <row r="46" spans="1:10" s="496" customFormat="1" ht="14.1" customHeight="1">
      <c r="A46" s="491"/>
      <c r="B46" s="492" t="s">
        <v>11</v>
      </c>
      <c r="C46" s="1357">
        <v>113.1</v>
      </c>
      <c r="D46" s="1357">
        <v>112.6</v>
      </c>
      <c r="E46" s="1357">
        <v>95.7</v>
      </c>
      <c r="F46" s="1357">
        <v>112.5</v>
      </c>
      <c r="G46" s="1357">
        <v>125.2</v>
      </c>
      <c r="H46" s="1357">
        <v>113</v>
      </c>
      <c r="I46" s="1373">
        <v>112.4</v>
      </c>
      <c r="J46" s="495"/>
    </row>
    <row r="47" spans="1:10" s="496" customFormat="1" ht="14.1" customHeight="1">
      <c r="A47" s="491"/>
      <c r="B47" s="505" t="s">
        <v>12</v>
      </c>
      <c r="C47" s="1358">
        <v>102.2</v>
      </c>
      <c r="D47" s="1358">
        <v>102.5</v>
      </c>
      <c r="E47" s="1358">
        <v>101.3</v>
      </c>
      <c r="F47" s="1358">
        <v>103</v>
      </c>
      <c r="G47" s="1358">
        <v>91.4</v>
      </c>
      <c r="H47" s="1358">
        <v>102.1</v>
      </c>
      <c r="I47" s="1374">
        <v>102.3</v>
      </c>
      <c r="J47" s="495"/>
    </row>
    <row r="48" spans="1:10" s="82" customFormat="1" ht="24.95" customHeight="1">
      <c r="A48" s="1919" t="s">
        <v>787</v>
      </c>
      <c r="B48" s="1919"/>
      <c r="C48" s="1919"/>
      <c r="D48" s="1919"/>
      <c r="E48" s="1919"/>
      <c r="F48" s="1919"/>
      <c r="G48" s="1919"/>
      <c r="H48" s="1919"/>
      <c r="I48" s="1919"/>
      <c r="J48" s="81"/>
    </row>
    <row r="49" spans="1:9" ht="15" customHeight="1">
      <c r="A49" s="1918" t="s">
        <v>166</v>
      </c>
      <c r="B49" s="1918"/>
      <c r="C49" s="1918"/>
      <c r="D49" s="1918"/>
      <c r="E49" s="1918"/>
      <c r="F49" s="1918"/>
      <c r="G49" s="1918"/>
      <c r="H49" s="1918"/>
      <c r="I49" s="1918"/>
    </row>
    <row r="50" spans="3:9" ht="14.25">
      <c r="C50" s="83"/>
      <c r="D50" s="83"/>
      <c r="E50" s="83"/>
      <c r="F50" s="83"/>
      <c r="G50" s="83"/>
      <c r="H50" s="83"/>
      <c r="I50" s="83"/>
    </row>
    <row r="51" spans="3:9" ht="14.25">
      <c r="C51" s="83"/>
      <c r="D51" s="83"/>
      <c r="E51" s="83"/>
      <c r="F51" s="83"/>
      <c r="G51" s="83"/>
      <c r="H51" s="83"/>
      <c r="I51" s="83"/>
    </row>
    <row r="52" spans="3:9" ht="14.25">
      <c r="C52" s="83"/>
      <c r="D52" s="83"/>
      <c r="E52" s="83"/>
      <c r="F52" s="83"/>
      <c r="G52" s="83"/>
      <c r="H52" s="83"/>
      <c r="I52" s="83"/>
    </row>
  </sheetData>
  <mergeCells count="14">
    <mergeCell ref="D5:I5"/>
    <mergeCell ref="A49:I49"/>
    <mergeCell ref="A48:I48"/>
    <mergeCell ref="I6:I7"/>
    <mergeCell ref="C8:I8"/>
    <mergeCell ref="A5:B8"/>
    <mergeCell ref="D6:H6"/>
    <mergeCell ref="C5:C7"/>
    <mergeCell ref="H1:I1"/>
    <mergeCell ref="H2:I2"/>
    <mergeCell ref="A3:G3"/>
    <mergeCell ref="A4:G4"/>
    <mergeCell ref="A2:E2"/>
    <mergeCell ref="A1:G1"/>
  </mergeCells>
  <hyperlinks>
    <hyperlink ref="H1" location="'Spis tablic     List of tables'!A1" display="Powrót do spisu tablic"/>
    <hyperlink ref="H2" location="'Spis tablic     List of tables'!A1" display="Return to list tables"/>
    <hyperlink ref="H1:I1" location="'Spis tablic     List of tables'!A34" tooltip="Powrót do spisu tablic" display="Powrót do spisu tablic"/>
    <hyperlink ref="H2:I2" location="'Spis tablic     List of tables'!A34" tooltip="Return to list of tables" display="Return to list of tables"/>
    <hyperlink ref="H1:I2" location="'Spis tablic     List of tables'!A30" tooltip="Return to list of tables" display="Powrót do spisu tablic"/>
  </hyperlinks>
  <printOptions horizontalCentered="1"/>
  <pageMargins left="0.3937007874015748" right="0.3937007874015748" top="0.3937007874015748" bottom="0.5905511811023623" header="0.31496062992125984" footer="0.31496062992125984"/>
  <pageSetup horizontalDpi="600" verticalDpi="600" orientation="landscape" paperSize="9" r:id="rId1"/>
  <ignoredErrors>
    <ignoredError sqref="B29 B37:B39 B30:B35 B40:B42 B43:B4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1"/>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63" customWidth="1"/>
    <col min="2" max="2" width="12.59765625" style="63" customWidth="1"/>
    <col min="3" max="8" width="13.59765625" style="63" customWidth="1"/>
    <col min="9" max="9" width="9" style="64" customWidth="1"/>
    <col min="10" max="16384" width="9" style="63" customWidth="1"/>
  </cols>
  <sheetData>
    <row r="1" spans="1:11" ht="15" customHeight="1">
      <c r="A1" s="1935" t="s">
        <v>801</v>
      </c>
      <c r="B1" s="1935"/>
      <c r="C1" s="1935"/>
      <c r="D1" s="1935"/>
      <c r="E1" s="1935"/>
      <c r="F1" s="1935"/>
      <c r="G1" s="1935"/>
      <c r="H1" s="1825" t="s">
        <v>5</v>
      </c>
      <c r="I1" s="1825"/>
      <c r="J1" s="1934"/>
      <c r="K1" s="1934"/>
    </row>
    <row r="2" spans="1:11" ht="15" customHeight="1">
      <c r="A2" s="1914" t="s">
        <v>175</v>
      </c>
      <c r="B2" s="1914"/>
      <c r="C2" s="1928"/>
      <c r="D2" s="1928"/>
      <c r="E2" s="1928"/>
      <c r="F2" s="1928"/>
      <c r="G2" s="1928"/>
      <c r="H2" s="1864" t="s">
        <v>137</v>
      </c>
      <c r="I2" s="1936"/>
      <c r="J2" s="1934"/>
      <c r="K2" s="1934"/>
    </row>
    <row r="3" spans="1:11" s="304" customFormat="1" ht="20.1" customHeight="1">
      <c r="A3" s="1929" t="s">
        <v>987</v>
      </c>
      <c r="B3" s="1929"/>
      <c r="C3" s="1932"/>
      <c r="D3" s="1933"/>
      <c r="E3" s="1933"/>
      <c r="F3" s="1933"/>
      <c r="G3" s="1933"/>
      <c r="H3" s="1933"/>
      <c r="I3" s="312"/>
      <c r="J3" s="506"/>
      <c r="K3" s="506"/>
    </row>
    <row r="4" spans="1:9" s="304" customFormat="1" ht="98.25" customHeight="1">
      <c r="A4" s="1930"/>
      <c r="B4" s="1930"/>
      <c r="C4" s="507" t="s">
        <v>988</v>
      </c>
      <c r="D4" s="507" t="s">
        <v>994</v>
      </c>
      <c r="E4" s="508" t="s">
        <v>989</v>
      </c>
      <c r="F4" s="508" t="s">
        <v>990</v>
      </c>
      <c r="G4" s="509" t="s">
        <v>991</v>
      </c>
      <c r="H4" s="508" t="s">
        <v>992</v>
      </c>
      <c r="I4" s="312"/>
    </row>
    <row r="5" spans="1:9" s="304" customFormat="1" ht="20.1" customHeight="1">
      <c r="A5" s="1931"/>
      <c r="B5" s="1931"/>
      <c r="C5" s="1932" t="s">
        <v>993</v>
      </c>
      <c r="D5" s="1933"/>
      <c r="E5" s="1933"/>
      <c r="F5" s="1933"/>
      <c r="G5" s="1933"/>
      <c r="H5" s="1933"/>
      <c r="I5" s="312"/>
    </row>
    <row r="6" spans="1:9" s="304" customFormat="1" ht="20.1" customHeight="1">
      <c r="A6" s="487">
        <v>2020</v>
      </c>
      <c r="B6" s="393" t="s">
        <v>1652</v>
      </c>
      <c r="C6" s="510">
        <v>4316.84</v>
      </c>
      <c r="D6" s="510">
        <v>4019.99</v>
      </c>
      <c r="E6" s="510">
        <v>3095.77</v>
      </c>
      <c r="F6" s="510">
        <v>5254.98</v>
      </c>
      <c r="G6" s="510">
        <v>4700.95</v>
      </c>
      <c r="H6" s="511">
        <v>3168.33</v>
      </c>
      <c r="I6" s="312"/>
    </row>
    <row r="7" spans="1:9" s="407" customFormat="1" ht="14.1" customHeight="1">
      <c r="A7" s="491"/>
      <c r="B7" s="499" t="s">
        <v>11</v>
      </c>
      <c r="C7" s="512">
        <v>107.9</v>
      </c>
      <c r="D7" s="512">
        <v>102.7</v>
      </c>
      <c r="E7" s="512">
        <v>99.8</v>
      </c>
      <c r="F7" s="512">
        <v>109.6</v>
      </c>
      <c r="G7" s="512">
        <v>101.4</v>
      </c>
      <c r="H7" s="513">
        <v>106.1</v>
      </c>
      <c r="I7" s="406"/>
    </row>
    <row r="8" spans="1:9" s="304" customFormat="1" ht="11.25">
      <c r="A8" s="487"/>
      <c r="B8" s="383"/>
      <c r="C8" s="410"/>
      <c r="D8" s="410"/>
      <c r="E8" s="410"/>
      <c r="F8" s="410"/>
      <c r="G8" s="410"/>
      <c r="H8" s="411"/>
      <c r="I8" s="312"/>
    </row>
    <row r="9" spans="1:9" s="304" customFormat="1" ht="14.1" customHeight="1">
      <c r="A9" s="487">
        <v>2021</v>
      </c>
      <c r="B9" s="393" t="s">
        <v>1659</v>
      </c>
      <c r="C9" s="510">
        <v>4553.29</v>
      </c>
      <c r="D9" s="510">
        <v>4279.35</v>
      </c>
      <c r="E9" s="510">
        <v>3207.2</v>
      </c>
      <c r="F9" s="510">
        <v>5530.89</v>
      </c>
      <c r="G9" s="510">
        <v>4868.49</v>
      </c>
      <c r="H9" s="511">
        <v>3457.27</v>
      </c>
      <c r="I9" s="312"/>
    </row>
    <row r="10" spans="1:9" s="304" customFormat="1" ht="14.1" customHeight="1">
      <c r="A10" s="487"/>
      <c r="B10" s="393" t="s">
        <v>1660</v>
      </c>
      <c r="C10" s="510">
        <v>4587.53</v>
      </c>
      <c r="D10" s="510">
        <v>4330.99</v>
      </c>
      <c r="E10" s="510">
        <v>3311.12</v>
      </c>
      <c r="F10" s="510">
        <v>5473.27</v>
      </c>
      <c r="G10" s="510">
        <v>4890.48</v>
      </c>
      <c r="H10" s="511">
        <v>3467.15</v>
      </c>
      <c r="I10" s="312"/>
    </row>
    <row r="11" spans="1:9" s="304" customFormat="1" ht="14.1" customHeight="1">
      <c r="A11" s="487"/>
      <c r="B11" s="393" t="s">
        <v>1661</v>
      </c>
      <c r="C11" s="510">
        <v>4610.71</v>
      </c>
      <c r="D11" s="510">
        <v>4349.55</v>
      </c>
      <c r="E11" s="510">
        <v>3300.78</v>
      </c>
      <c r="F11" s="510">
        <v>5538.39</v>
      </c>
      <c r="G11" s="510">
        <v>4929.74</v>
      </c>
      <c r="H11" s="511">
        <v>3561.73</v>
      </c>
      <c r="I11" s="312"/>
    </row>
    <row r="12" spans="1:9" s="304" customFormat="1" ht="14.1" customHeight="1">
      <c r="A12" s="487"/>
      <c r="B12" s="393" t="s">
        <v>1662</v>
      </c>
      <c r="C12" s="510">
        <v>4635.03</v>
      </c>
      <c r="D12" s="510">
        <v>4372.04</v>
      </c>
      <c r="E12" s="510">
        <v>3328.12</v>
      </c>
      <c r="F12" s="510">
        <v>5720.39</v>
      </c>
      <c r="G12" s="510">
        <v>4957.56</v>
      </c>
      <c r="H12" s="511">
        <v>3574.91</v>
      </c>
      <c r="I12" s="312"/>
    </row>
    <row r="13" spans="1:9" s="304" customFormat="1" ht="14.1" customHeight="1">
      <c r="A13" s="487"/>
      <c r="B13" s="393" t="s">
        <v>1653</v>
      </c>
      <c r="C13" s="510">
        <v>4652.72</v>
      </c>
      <c r="D13" s="510">
        <v>4385.29</v>
      </c>
      <c r="E13" s="510">
        <v>3349.6</v>
      </c>
      <c r="F13" s="510">
        <v>5748.07</v>
      </c>
      <c r="G13" s="510">
        <v>4966.54</v>
      </c>
      <c r="H13" s="511">
        <v>3591.29</v>
      </c>
      <c r="I13" s="312"/>
    </row>
    <row r="14" spans="1:9" s="304" customFormat="1" ht="14.1" customHeight="1">
      <c r="A14" s="487"/>
      <c r="B14" s="393" t="s">
        <v>1652</v>
      </c>
      <c r="C14" s="510">
        <v>4711.15</v>
      </c>
      <c r="D14" s="510">
        <v>4401.41</v>
      </c>
      <c r="E14" s="510">
        <v>3383.63</v>
      </c>
      <c r="F14" s="510">
        <v>5850.54</v>
      </c>
      <c r="G14" s="510">
        <v>5028.02</v>
      </c>
      <c r="H14" s="511">
        <v>3628.09</v>
      </c>
      <c r="I14" s="312"/>
    </row>
    <row r="15" spans="1:9" s="304" customFormat="1" ht="14.1" customHeight="1">
      <c r="A15" s="487"/>
      <c r="B15" s="499" t="s">
        <v>11</v>
      </c>
      <c r="C15" s="512">
        <v>109.1</v>
      </c>
      <c r="D15" s="512">
        <v>109.5</v>
      </c>
      <c r="E15" s="512">
        <v>109.3</v>
      </c>
      <c r="F15" s="512">
        <v>111.3</v>
      </c>
      <c r="G15" s="512">
        <v>107</v>
      </c>
      <c r="H15" s="513">
        <v>114.5</v>
      </c>
      <c r="I15" s="312"/>
    </row>
    <row r="16" spans="1:9" s="304" customFormat="1" ht="11.25">
      <c r="A16" s="487"/>
      <c r="B16" s="383"/>
      <c r="C16" s="514"/>
      <c r="D16" s="514"/>
      <c r="E16" s="514"/>
      <c r="F16" s="514"/>
      <c r="G16" s="514"/>
      <c r="H16" s="516"/>
      <c r="I16" s="312"/>
    </row>
    <row r="17" spans="1:9" s="304" customFormat="1" ht="14.1" customHeight="1">
      <c r="A17" s="487">
        <v>2022</v>
      </c>
      <c r="B17" s="393" t="s">
        <v>1654</v>
      </c>
      <c r="C17" s="1127">
        <v>4903.69</v>
      </c>
      <c r="D17" s="1127">
        <v>4225.24</v>
      </c>
      <c r="E17" s="1127">
        <v>3666.47</v>
      </c>
      <c r="F17" s="1127">
        <v>6852.32</v>
      </c>
      <c r="G17" s="1127">
        <v>4992.09</v>
      </c>
      <c r="H17" s="1128">
        <v>3928.77</v>
      </c>
      <c r="I17" s="312"/>
    </row>
    <row r="18" spans="1:9" s="304" customFormat="1" ht="14.1" customHeight="1">
      <c r="A18" s="487"/>
      <c r="B18" s="393" t="s">
        <v>1655</v>
      </c>
      <c r="C18" s="1127">
        <v>4952.64</v>
      </c>
      <c r="D18" s="1127">
        <v>4541.43</v>
      </c>
      <c r="E18" s="1127">
        <v>3728.77</v>
      </c>
      <c r="F18" s="1127">
        <v>6854.27</v>
      </c>
      <c r="G18" s="1127">
        <v>5031.68</v>
      </c>
      <c r="H18" s="1128">
        <v>3932.94</v>
      </c>
      <c r="I18" s="312"/>
    </row>
    <row r="19" spans="1:9" s="304" customFormat="1" ht="14.1" customHeight="1">
      <c r="A19" s="487"/>
      <c r="B19" s="393" t="s">
        <v>1656</v>
      </c>
      <c r="C19" s="1234">
        <v>5033.24</v>
      </c>
      <c r="D19" s="1234">
        <v>4738.58</v>
      </c>
      <c r="E19" s="1234">
        <v>3790.05</v>
      </c>
      <c r="F19" s="1234">
        <v>6741.14</v>
      </c>
      <c r="G19" s="1234">
        <v>5027.14</v>
      </c>
      <c r="H19" s="1235">
        <v>3918.82</v>
      </c>
      <c r="I19" s="312"/>
    </row>
    <row r="20" spans="1:9" s="304" customFormat="1" ht="14.1" customHeight="1">
      <c r="A20" s="487"/>
      <c r="B20" s="393" t="s">
        <v>1657</v>
      </c>
      <c r="C20" s="1234">
        <v>5088.04</v>
      </c>
      <c r="D20" s="1234">
        <v>4786.62</v>
      </c>
      <c r="E20" s="1234">
        <v>3831.09</v>
      </c>
      <c r="F20" s="1234">
        <v>6698.22</v>
      </c>
      <c r="G20" s="1234">
        <v>5079.55</v>
      </c>
      <c r="H20" s="1235">
        <v>3908.05</v>
      </c>
      <c r="I20" s="312"/>
    </row>
    <row r="21" spans="1:9" s="304" customFormat="1" ht="14.1" customHeight="1">
      <c r="A21" s="487"/>
      <c r="B21" s="393" t="s">
        <v>1658</v>
      </c>
      <c r="C21" s="1234">
        <v>5142.53</v>
      </c>
      <c r="D21" s="1234">
        <v>4944.36</v>
      </c>
      <c r="E21" s="1234">
        <v>3898.72</v>
      </c>
      <c r="F21" s="1234">
        <v>6956.63</v>
      </c>
      <c r="G21" s="1234">
        <v>5108.87</v>
      </c>
      <c r="H21" s="1235">
        <v>3977.28</v>
      </c>
      <c r="I21" s="312"/>
    </row>
    <row r="22" spans="1:9" s="304" customFormat="1" ht="14.1" customHeight="1">
      <c r="A22" s="487"/>
      <c r="B22" s="393" t="s">
        <v>1659</v>
      </c>
      <c r="C22" s="1375">
        <v>5174.93</v>
      </c>
      <c r="D22" s="1375">
        <v>5032.91</v>
      </c>
      <c r="E22" s="1375">
        <v>3920.63</v>
      </c>
      <c r="F22" s="1375">
        <v>6959.27</v>
      </c>
      <c r="G22" s="1375">
        <v>5219.02</v>
      </c>
      <c r="H22" s="1376">
        <v>3981.81</v>
      </c>
      <c r="I22" s="312"/>
    </row>
    <row r="23" spans="1:9" s="304" customFormat="1" ht="14.1" customHeight="1">
      <c r="A23" s="487"/>
      <c r="B23" s="393" t="s">
        <v>1660</v>
      </c>
      <c r="C23" s="1375">
        <v>5171.29</v>
      </c>
      <c r="D23" s="1375">
        <v>5063.64</v>
      </c>
      <c r="E23" s="1375">
        <v>3972.04</v>
      </c>
      <c r="F23" s="1375">
        <v>7069.6</v>
      </c>
      <c r="G23" s="1375">
        <v>5243.07</v>
      </c>
      <c r="H23" s="1376">
        <v>4017.21</v>
      </c>
      <c r="I23" s="312"/>
    </row>
    <row r="24" spans="1:9" s="304" customFormat="1" ht="14.1" customHeight="1">
      <c r="A24" s="487"/>
      <c r="B24" s="393" t="s">
        <v>1661</v>
      </c>
      <c r="C24" s="1375">
        <v>5206.19</v>
      </c>
      <c r="D24" s="1375">
        <v>5084.04</v>
      </c>
      <c r="E24" s="1375">
        <v>3997.4</v>
      </c>
      <c r="F24" s="1375">
        <v>6996.9</v>
      </c>
      <c r="G24" s="1375">
        <v>5268.53</v>
      </c>
      <c r="H24" s="1376">
        <v>4039.73</v>
      </c>
      <c r="I24" s="312"/>
    </row>
    <row r="25" spans="1:9" s="304" customFormat="1" ht="14.1" customHeight="1">
      <c r="A25" s="487"/>
      <c r="B25" s="499" t="s">
        <v>11</v>
      </c>
      <c r="C25" s="1369">
        <v>112.9</v>
      </c>
      <c r="D25" s="1369">
        <v>116.9</v>
      </c>
      <c r="E25" s="1369">
        <v>121.1</v>
      </c>
      <c r="F25" s="1369">
        <v>126.3</v>
      </c>
      <c r="G25" s="1369">
        <v>106.9</v>
      </c>
      <c r="H25" s="1370">
        <v>113.4</v>
      </c>
      <c r="I25" s="312"/>
    </row>
    <row r="26" spans="1:9" s="304" customFormat="1" ht="11.25">
      <c r="A26" s="487"/>
      <c r="B26" s="1025"/>
      <c r="C26" s="510"/>
      <c r="D26" s="510"/>
      <c r="E26" s="510"/>
      <c r="F26" s="510"/>
      <c r="G26" s="510"/>
      <c r="H26" s="511"/>
      <c r="I26" s="312"/>
    </row>
    <row r="27" spans="1:9" s="304" customFormat="1" ht="14.1" customHeight="1">
      <c r="A27" s="487">
        <v>2021</v>
      </c>
      <c r="B27" s="1026" t="s">
        <v>1644</v>
      </c>
      <c r="C27" s="510">
        <v>4644.35</v>
      </c>
      <c r="D27" s="510">
        <v>4512.16</v>
      </c>
      <c r="E27" s="510">
        <v>3559.39</v>
      </c>
      <c r="F27" s="510">
        <v>5715.9</v>
      </c>
      <c r="G27" s="510">
        <v>5352.54</v>
      </c>
      <c r="H27" s="511">
        <v>3696.24</v>
      </c>
      <c r="I27" s="312"/>
    </row>
    <row r="28" spans="1:9" s="304" customFormat="1" ht="14.1" customHeight="1">
      <c r="A28" s="487"/>
      <c r="B28" s="1026" t="s">
        <v>1645</v>
      </c>
      <c r="C28" s="510">
        <v>4763.67</v>
      </c>
      <c r="D28" s="510">
        <v>4586.54</v>
      </c>
      <c r="E28" s="510">
        <v>3837</v>
      </c>
      <c r="F28" s="510">
        <v>5705.54</v>
      </c>
      <c r="G28" s="510">
        <v>5018.58</v>
      </c>
      <c r="H28" s="511">
        <v>3505.44</v>
      </c>
      <c r="I28" s="312"/>
    </row>
    <row r="29" spans="1:9" s="304" customFormat="1" ht="14.1" customHeight="1">
      <c r="A29" s="487"/>
      <c r="B29" s="1026" t="s">
        <v>1646</v>
      </c>
      <c r="C29" s="510">
        <v>4718.56</v>
      </c>
      <c r="D29" s="510">
        <v>4580.13</v>
      </c>
      <c r="E29" s="510">
        <v>3534.96</v>
      </c>
      <c r="F29" s="510">
        <v>5980.35</v>
      </c>
      <c r="G29" s="510">
        <v>5206.95</v>
      </c>
      <c r="H29" s="511">
        <v>3583.37</v>
      </c>
      <c r="I29" s="312"/>
    </row>
    <row r="30" spans="1:9" s="304" customFormat="1" ht="14.1" customHeight="1">
      <c r="A30" s="487"/>
      <c r="B30" s="1024" t="s">
        <v>1647</v>
      </c>
      <c r="C30" s="510">
        <v>4790.24</v>
      </c>
      <c r="D30" s="510">
        <v>4670.81</v>
      </c>
      <c r="E30" s="510">
        <v>3523.48</v>
      </c>
      <c r="F30" s="510">
        <v>7005.43</v>
      </c>
      <c r="G30" s="510">
        <v>5156.16</v>
      </c>
      <c r="H30" s="511">
        <v>3507.57</v>
      </c>
      <c r="I30" s="312"/>
    </row>
    <row r="31" spans="1:9" s="304" customFormat="1" ht="14.1" customHeight="1">
      <c r="A31" s="487"/>
      <c r="B31" s="1024" t="s">
        <v>1648</v>
      </c>
      <c r="C31" s="510">
        <v>4834.34</v>
      </c>
      <c r="D31" s="510">
        <v>4491.21</v>
      </c>
      <c r="E31" s="510">
        <v>3580.64</v>
      </c>
      <c r="F31" s="510">
        <v>6173.38</v>
      </c>
      <c r="G31" s="510">
        <v>5128.7</v>
      </c>
      <c r="H31" s="511">
        <v>3612.94</v>
      </c>
      <c r="I31" s="312"/>
    </row>
    <row r="32" spans="1:9" s="304" customFormat="1" ht="14.1" customHeight="1">
      <c r="A32" s="487"/>
      <c r="B32" s="1024" t="s">
        <v>1649</v>
      </c>
      <c r="C32" s="510">
        <v>5170.95</v>
      </c>
      <c r="D32" s="510">
        <v>4518.39</v>
      </c>
      <c r="E32" s="510">
        <v>3709.5</v>
      </c>
      <c r="F32" s="510">
        <v>6887.63</v>
      </c>
      <c r="G32" s="510">
        <v>5860.79</v>
      </c>
      <c r="H32" s="511">
        <v>3914.61</v>
      </c>
      <c r="I32" s="312"/>
    </row>
    <row r="33" spans="1:9" s="304" customFormat="1" ht="14.1" customHeight="1">
      <c r="A33" s="487"/>
      <c r="B33" s="1024"/>
      <c r="C33" s="510"/>
      <c r="D33" s="510"/>
      <c r="E33" s="510"/>
      <c r="F33" s="510"/>
      <c r="G33" s="510"/>
      <c r="H33" s="511"/>
      <c r="I33" s="312"/>
    </row>
    <row r="34" spans="1:9" s="304" customFormat="1" ht="14.1" customHeight="1">
      <c r="A34" s="487">
        <v>2022</v>
      </c>
      <c r="B34" s="1025" t="s">
        <v>1638</v>
      </c>
      <c r="C34" s="1127">
        <v>4919.93</v>
      </c>
      <c r="D34" s="1127">
        <v>4181.7</v>
      </c>
      <c r="E34" s="1127">
        <v>3633.01</v>
      </c>
      <c r="F34" s="1127">
        <v>7226.53</v>
      </c>
      <c r="G34" s="1127">
        <v>5019.57</v>
      </c>
      <c r="H34" s="1128">
        <v>3811.52</v>
      </c>
      <c r="I34" s="312"/>
    </row>
    <row r="35" spans="1:9" s="304" customFormat="1" ht="14.1" customHeight="1">
      <c r="A35" s="487"/>
      <c r="B35" s="1025" t="s">
        <v>1639</v>
      </c>
      <c r="C35" s="1127">
        <v>4829.34</v>
      </c>
      <c r="D35" s="1127">
        <v>4295.35</v>
      </c>
      <c r="E35" s="1127">
        <v>3691.22</v>
      </c>
      <c r="F35" s="1127">
        <v>6557.53</v>
      </c>
      <c r="G35" s="1127">
        <v>4740.7</v>
      </c>
      <c r="H35" s="1128">
        <v>4000.6</v>
      </c>
      <c r="I35" s="312"/>
    </row>
    <row r="36" spans="1:9" s="304" customFormat="1" ht="14.1" customHeight="1">
      <c r="A36" s="487"/>
      <c r="B36" s="1025" t="s">
        <v>1640</v>
      </c>
      <c r="C36" s="1127">
        <v>4967.98</v>
      </c>
      <c r="D36" s="1127">
        <v>4818.52</v>
      </c>
      <c r="E36" s="1127">
        <v>3796.96</v>
      </c>
      <c r="F36" s="1127">
        <v>6686.51</v>
      </c>
      <c r="G36" s="1127">
        <v>5197.45</v>
      </c>
      <c r="H36" s="1128">
        <v>3976.58</v>
      </c>
      <c r="I36" s="312"/>
    </row>
    <row r="37" spans="1:9" s="304" customFormat="1" ht="14.1" customHeight="1">
      <c r="A37" s="487"/>
      <c r="B37" s="1026" t="s">
        <v>1641</v>
      </c>
      <c r="C37" s="1234">
        <v>5149.74</v>
      </c>
      <c r="D37" s="1234">
        <v>4998.55</v>
      </c>
      <c r="E37" s="1234">
        <v>3967.74</v>
      </c>
      <c r="F37" s="1234">
        <v>6648.09</v>
      </c>
      <c r="G37" s="1234">
        <v>4974.84</v>
      </c>
      <c r="H37" s="1235">
        <v>3940.64</v>
      </c>
      <c r="I37" s="312"/>
    </row>
    <row r="38" spans="1:9" s="304" customFormat="1" ht="14.1" customHeight="1">
      <c r="A38" s="487"/>
      <c r="B38" s="1026" t="s">
        <v>1642</v>
      </c>
      <c r="C38" s="1234">
        <v>5203.13</v>
      </c>
      <c r="D38" s="1234">
        <v>5173.35</v>
      </c>
      <c r="E38" s="1234">
        <v>4003.28</v>
      </c>
      <c r="F38" s="1234">
        <v>6432.23</v>
      </c>
      <c r="G38" s="1234">
        <v>5202.78</v>
      </c>
      <c r="H38" s="1235">
        <v>4064.22</v>
      </c>
      <c r="I38" s="312"/>
    </row>
    <row r="39" spans="1:9" s="304" customFormat="1" ht="14.1" customHeight="1">
      <c r="A39" s="487"/>
      <c r="B39" s="1026" t="s">
        <v>1643</v>
      </c>
      <c r="C39" s="1234">
        <v>5175.14</v>
      </c>
      <c r="D39" s="1234">
        <v>5216.76</v>
      </c>
      <c r="E39" s="1234">
        <v>4126.15</v>
      </c>
      <c r="F39" s="1234">
        <v>6869.43</v>
      </c>
      <c r="G39" s="1234">
        <v>5301.32</v>
      </c>
      <c r="H39" s="1235">
        <v>4002.34</v>
      </c>
      <c r="I39" s="312"/>
    </row>
    <row r="40" spans="1:9" s="304" customFormat="1" ht="14.1" customHeight="1">
      <c r="A40" s="487"/>
      <c r="B40" s="1026" t="s">
        <v>1644</v>
      </c>
      <c r="C40" s="1375">
        <v>5278.32</v>
      </c>
      <c r="D40" s="1375">
        <v>5329.1</v>
      </c>
      <c r="E40" s="1375">
        <v>4160.33</v>
      </c>
      <c r="F40" s="1375">
        <v>6923.38</v>
      </c>
      <c r="G40" s="1375">
        <v>5742.12</v>
      </c>
      <c r="H40" s="1376">
        <v>4065.94</v>
      </c>
      <c r="I40" s="312"/>
    </row>
    <row r="41" spans="1:9" s="304" customFormat="1" ht="14.1" customHeight="1">
      <c r="A41" s="487"/>
      <c r="B41" s="1026" t="s">
        <v>1645</v>
      </c>
      <c r="C41" s="1375">
        <v>5223.59</v>
      </c>
      <c r="D41" s="1375">
        <v>5318.51</v>
      </c>
      <c r="E41" s="1375">
        <v>4269.91</v>
      </c>
      <c r="F41" s="1375">
        <v>6951.03</v>
      </c>
      <c r="G41" s="1375">
        <v>5371.15</v>
      </c>
      <c r="H41" s="1376">
        <v>4130.65</v>
      </c>
      <c r="I41" s="312"/>
    </row>
    <row r="42" spans="1:9" s="304" customFormat="1" ht="14.1" customHeight="1">
      <c r="A42" s="487"/>
      <c r="B42" s="1026" t="s">
        <v>1646</v>
      </c>
      <c r="C42" s="1375">
        <v>5307.81</v>
      </c>
      <c r="D42" s="1375">
        <v>5558.45</v>
      </c>
      <c r="E42" s="1375">
        <v>4202.43</v>
      </c>
      <c r="F42" s="1375">
        <v>7124.34</v>
      </c>
      <c r="G42" s="1375">
        <v>5426.93</v>
      </c>
      <c r="H42" s="1376">
        <v>4103.81</v>
      </c>
      <c r="I42" s="312"/>
    </row>
    <row r="43" spans="1:9" s="407" customFormat="1" ht="14.1" customHeight="1">
      <c r="A43" s="491"/>
      <c r="B43" s="492" t="s">
        <v>11</v>
      </c>
      <c r="C43" s="1369">
        <v>112.5</v>
      </c>
      <c r="D43" s="1369">
        <v>121.4</v>
      </c>
      <c r="E43" s="1369">
        <v>118.9</v>
      </c>
      <c r="F43" s="1369">
        <v>119.1</v>
      </c>
      <c r="G43" s="1369">
        <v>104.2</v>
      </c>
      <c r="H43" s="1370">
        <v>114.5</v>
      </c>
      <c r="I43" s="406"/>
    </row>
    <row r="44" spans="1:9" s="407" customFormat="1" ht="14.1" customHeight="1">
      <c r="A44" s="491"/>
      <c r="B44" s="505" t="s">
        <v>12</v>
      </c>
      <c r="C44" s="1377">
        <v>101.6</v>
      </c>
      <c r="D44" s="1377">
        <v>104.5</v>
      </c>
      <c r="E44" s="1377">
        <v>98.4</v>
      </c>
      <c r="F44" s="1377">
        <v>102.5</v>
      </c>
      <c r="G44" s="1377">
        <v>101</v>
      </c>
      <c r="H44" s="1378">
        <v>99.4</v>
      </c>
      <c r="I44" s="406"/>
    </row>
    <row r="45" spans="3:8" ht="14.25">
      <c r="C45" s="68"/>
      <c r="D45" s="68"/>
      <c r="E45" s="68"/>
      <c r="F45" s="68"/>
      <c r="G45" s="68"/>
      <c r="H45" s="68"/>
    </row>
    <row r="46" spans="3:8" ht="14.25">
      <c r="C46" s="68"/>
      <c r="D46" s="68"/>
      <c r="E46" s="68"/>
      <c r="F46" s="68"/>
      <c r="G46" s="68"/>
      <c r="H46" s="68"/>
    </row>
    <row r="47" spans="3:8" ht="14.25">
      <c r="C47" s="68"/>
      <c r="D47" s="68"/>
      <c r="E47" s="68"/>
      <c r="F47" s="68"/>
      <c r="G47" s="68"/>
      <c r="H47" s="68"/>
    </row>
    <row r="48" ht="14.25">
      <c r="G48" s="84"/>
    </row>
    <row r="49" ht="14.25">
      <c r="G49" s="84"/>
    </row>
    <row r="50" ht="14.25">
      <c r="G50" s="84"/>
    </row>
    <row r="51" ht="14.25">
      <c r="G51" s="84"/>
    </row>
  </sheetData>
  <mergeCells count="9">
    <mergeCell ref="A2:G2"/>
    <mergeCell ref="A3:B5"/>
    <mergeCell ref="C3:H3"/>
    <mergeCell ref="C5:H5"/>
    <mergeCell ref="J1:K1"/>
    <mergeCell ref="J2:K2"/>
    <mergeCell ref="A1:G1"/>
    <mergeCell ref="H1:I1"/>
    <mergeCell ref="H2:I2"/>
  </mergeCells>
  <hyperlinks>
    <hyperlink ref="H1" location="'Spis tablic     List of tables'!A1" display="Powrót do spisu tablic"/>
    <hyperlink ref="H2" location="'Spis tablic     List of tables'!A1" display="Return to list tables"/>
    <hyperlink ref="H1:I2" location="'Spis tablic     List of tables'!A30" tooltip="Return to list of tables" display="Powrót do spisu tablic"/>
    <hyperlink ref="H1:I1" location="'Spis tablic     List of tables'!A34" tooltip="Powrót do spisu tablic" display="Powrót do spisu tablic"/>
    <hyperlink ref="H2:I2" location="'Spis tablic     List of tables'!A34" tooltip="Return to list of tables" display="Return to list of tables"/>
  </hyperlinks>
  <printOptions horizontalCentered="1"/>
  <pageMargins left="0.1968503937007874" right="0.1968503937007874" top="0.3937007874015748" bottom="0.3937007874015748" header="0.31496062992125984" footer="0.31496062992125984"/>
  <pageSetup horizontalDpi="600" verticalDpi="600" orientation="landscape" paperSize="9" r:id="rId1"/>
  <ignoredErrors>
    <ignoredError sqref="B26 B34:B36 B27:B32 B37:B39 B40:B4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25"/>
  <sheetViews>
    <sheetView workbookViewId="0" topLeftCell="B1">
      <selection activeCell="A1" sqref="A1:D1"/>
    </sheetView>
  </sheetViews>
  <sheetFormatPr defaultColWidth="8.796875" defaultRowHeight="14.25"/>
  <cols>
    <col min="1" max="1" width="7.09765625" style="17" customWidth="1"/>
    <col min="2" max="2" width="12.59765625" style="17" customWidth="1"/>
    <col min="3" max="3" width="11.59765625" style="17" customWidth="1"/>
    <col min="4" max="10" width="11.09765625" style="17" customWidth="1"/>
    <col min="11" max="16384" width="9" style="17" customWidth="1"/>
  </cols>
  <sheetData>
    <row r="1" spans="1:11" ht="15" customHeight="1">
      <c r="A1" s="1726" t="s">
        <v>1972</v>
      </c>
      <c r="B1" s="1727"/>
      <c r="C1" s="1727"/>
      <c r="D1" s="1727"/>
      <c r="E1" s="209"/>
      <c r="F1" s="209"/>
      <c r="G1" s="63"/>
      <c r="H1" s="63"/>
      <c r="I1" s="1673" t="s">
        <v>5</v>
      </c>
      <c r="J1" s="1673"/>
      <c r="K1" s="63"/>
    </row>
    <row r="2" spans="1:11" ht="15" customHeight="1">
      <c r="A2" s="1937" t="s">
        <v>1973</v>
      </c>
      <c r="B2" s="1938"/>
      <c r="C2" s="1938"/>
      <c r="D2" s="1938"/>
      <c r="E2" s="210"/>
      <c r="F2" s="210"/>
      <c r="G2" s="63"/>
      <c r="H2" s="63"/>
      <c r="I2" s="1674" t="s">
        <v>137</v>
      </c>
      <c r="J2" s="1674"/>
      <c r="K2" s="63"/>
    </row>
    <row r="3" spans="1:10" s="304" customFormat="1" ht="30" customHeight="1">
      <c r="A3" s="1939" t="s">
        <v>998</v>
      </c>
      <c r="B3" s="1939"/>
      <c r="C3" s="1680" t="s">
        <v>1974</v>
      </c>
      <c r="D3" s="1681"/>
      <c r="E3" s="1682"/>
      <c r="F3" s="1665" t="s">
        <v>999</v>
      </c>
      <c r="G3" s="1666"/>
      <c r="H3" s="1666"/>
      <c r="I3" s="1666"/>
      <c r="J3" s="1666"/>
    </row>
    <row r="4" spans="1:10" s="304" customFormat="1" ht="30" customHeight="1">
      <c r="A4" s="1895"/>
      <c r="B4" s="1895"/>
      <c r="C4" s="1940" t="s">
        <v>1000</v>
      </c>
      <c r="D4" s="1940" t="s">
        <v>1001</v>
      </c>
      <c r="E4" s="1940" t="s">
        <v>1002</v>
      </c>
      <c r="F4" s="1942" t="s">
        <v>1003</v>
      </c>
      <c r="G4" s="1697"/>
      <c r="H4" s="1697"/>
      <c r="I4" s="1698"/>
      <c r="J4" s="1695" t="s">
        <v>1004</v>
      </c>
    </row>
    <row r="5" spans="1:10" s="304" customFormat="1" ht="105" customHeight="1">
      <c r="A5" s="1897"/>
      <c r="B5" s="1897"/>
      <c r="C5" s="1941"/>
      <c r="D5" s="1941"/>
      <c r="E5" s="1941"/>
      <c r="F5" s="517" t="s">
        <v>1000</v>
      </c>
      <c r="G5" s="517" t="s">
        <v>1005</v>
      </c>
      <c r="H5" s="517" t="s">
        <v>1006</v>
      </c>
      <c r="I5" s="325" t="s">
        <v>1007</v>
      </c>
      <c r="J5" s="1943"/>
    </row>
    <row r="6" spans="1:10" s="304" customFormat="1" ht="20.1" customHeight="1">
      <c r="A6" s="290">
        <v>2020</v>
      </c>
      <c r="B6" s="284" t="s">
        <v>1650</v>
      </c>
      <c r="C6" s="285">
        <v>271.9</v>
      </c>
      <c r="D6" s="285">
        <v>194</v>
      </c>
      <c r="E6" s="285">
        <v>77.9</v>
      </c>
      <c r="F6" s="1078">
        <v>2178.78</v>
      </c>
      <c r="G6" s="1078">
        <v>2244.27</v>
      </c>
      <c r="H6" s="1078">
        <v>1851.78</v>
      </c>
      <c r="I6" s="1078">
        <v>1978.95</v>
      </c>
      <c r="J6" s="521">
        <v>1368.46</v>
      </c>
    </row>
    <row r="7" spans="1:10" s="407" customFormat="1" ht="14.1" customHeight="1">
      <c r="A7" s="518"/>
      <c r="B7" s="519" t="s">
        <v>6</v>
      </c>
      <c r="C7" s="286">
        <v>100.4</v>
      </c>
      <c r="D7" s="286">
        <v>102.1</v>
      </c>
      <c r="E7" s="286">
        <v>96.5</v>
      </c>
      <c r="F7" s="286">
        <v>105.7</v>
      </c>
      <c r="G7" s="286">
        <v>105.3</v>
      </c>
      <c r="H7" s="286">
        <v>106.8</v>
      </c>
      <c r="I7" s="286">
        <v>106</v>
      </c>
      <c r="J7" s="384">
        <v>106.9</v>
      </c>
    </row>
    <row r="8" spans="1:10" s="407" customFormat="1" ht="14.1" customHeight="1">
      <c r="A8" s="518"/>
      <c r="B8" s="519"/>
      <c r="C8" s="286"/>
      <c r="D8" s="286"/>
      <c r="E8" s="286"/>
      <c r="F8" s="286"/>
      <c r="G8" s="286"/>
      <c r="H8" s="286"/>
      <c r="I8" s="286"/>
      <c r="J8" s="384"/>
    </row>
    <row r="9" spans="1:10" s="407" customFormat="1" ht="14.1" customHeight="1">
      <c r="A9" s="290">
        <v>2021</v>
      </c>
      <c r="B9" s="284" t="s">
        <v>1651</v>
      </c>
      <c r="C9" s="285">
        <v>270.5</v>
      </c>
      <c r="D9" s="285">
        <v>195.5</v>
      </c>
      <c r="E9" s="285">
        <v>75</v>
      </c>
      <c r="F9" s="310">
        <v>2304.94</v>
      </c>
      <c r="G9" s="310">
        <v>2376.11</v>
      </c>
      <c r="H9" s="310">
        <v>1901.54</v>
      </c>
      <c r="I9" s="310">
        <v>2100.31</v>
      </c>
      <c r="J9" s="982">
        <v>1418</v>
      </c>
    </row>
    <row r="10" spans="1:10" s="407" customFormat="1" ht="14.1" customHeight="1">
      <c r="A10" s="290"/>
      <c r="B10" s="290" t="s">
        <v>1667</v>
      </c>
      <c r="C10" s="299">
        <v>270.3</v>
      </c>
      <c r="D10" s="299">
        <v>195.7</v>
      </c>
      <c r="E10" s="299">
        <v>74.6</v>
      </c>
      <c r="F10" s="311">
        <v>2318.86</v>
      </c>
      <c r="G10" s="311">
        <v>2390.23</v>
      </c>
      <c r="H10" s="311">
        <v>1915.37</v>
      </c>
      <c r="I10" s="311">
        <v>2110.44</v>
      </c>
      <c r="J10" s="1015">
        <v>1422.99</v>
      </c>
    </row>
    <row r="11" spans="1:10" s="407" customFormat="1" ht="14.1" customHeight="1">
      <c r="A11" s="290"/>
      <c r="B11" s="284" t="s">
        <v>1650</v>
      </c>
      <c r="C11" s="299">
        <v>270.3</v>
      </c>
      <c r="D11" s="299">
        <v>196.1</v>
      </c>
      <c r="E11" s="299">
        <v>74.2</v>
      </c>
      <c r="F11" s="311">
        <v>2330.91</v>
      </c>
      <c r="G11" s="311">
        <v>2402.29</v>
      </c>
      <c r="H11" s="311">
        <v>1925.6</v>
      </c>
      <c r="I11" s="311">
        <v>2119.75</v>
      </c>
      <c r="J11" s="1015">
        <v>1425.27</v>
      </c>
    </row>
    <row r="12" spans="1:10" s="407" customFormat="1" ht="14.1" customHeight="1">
      <c r="A12" s="518"/>
      <c r="B12" s="519" t="s">
        <v>6</v>
      </c>
      <c r="C12" s="300">
        <v>99.4</v>
      </c>
      <c r="D12" s="300">
        <v>101.1</v>
      </c>
      <c r="E12" s="300">
        <v>95.2</v>
      </c>
      <c r="F12" s="300">
        <v>107</v>
      </c>
      <c r="G12" s="300">
        <v>107</v>
      </c>
      <c r="H12" s="300">
        <v>104</v>
      </c>
      <c r="I12" s="300">
        <v>107.1</v>
      </c>
      <c r="J12" s="520">
        <v>104.2</v>
      </c>
    </row>
    <row r="13" spans="1:10" s="407" customFormat="1" ht="14.1" customHeight="1">
      <c r="A13" s="290"/>
      <c r="B13" s="284"/>
      <c r="C13" s="299"/>
      <c r="D13" s="299"/>
      <c r="E13" s="299"/>
      <c r="F13" s="311"/>
      <c r="G13" s="311"/>
      <c r="H13" s="311"/>
      <c r="I13" s="311"/>
      <c r="J13" s="1015"/>
    </row>
    <row r="14" spans="1:10" s="407" customFormat="1" ht="14.1" customHeight="1">
      <c r="A14" s="290">
        <v>2022</v>
      </c>
      <c r="B14" s="290" t="s">
        <v>1668</v>
      </c>
      <c r="C14" s="299">
        <v>269</v>
      </c>
      <c r="D14" s="299">
        <v>197.4</v>
      </c>
      <c r="E14" s="299">
        <v>71.7</v>
      </c>
      <c r="F14" s="311">
        <v>2436.79</v>
      </c>
      <c r="G14" s="311">
        <v>2508.7</v>
      </c>
      <c r="H14" s="311">
        <v>2011.56</v>
      </c>
      <c r="I14" s="311">
        <v>2218.06</v>
      </c>
      <c r="J14" s="1015">
        <v>1454.73</v>
      </c>
    </row>
    <row r="15" spans="1:10" s="407" customFormat="1" ht="14.1" customHeight="1">
      <c r="A15" s="290"/>
      <c r="B15" s="284" t="s">
        <v>1651</v>
      </c>
      <c r="C15" s="299">
        <v>269</v>
      </c>
      <c r="D15" s="299">
        <v>197.8</v>
      </c>
      <c r="E15" s="299">
        <v>71.3</v>
      </c>
      <c r="F15" s="311">
        <v>2496.73</v>
      </c>
      <c r="G15" s="311">
        <v>2570.89</v>
      </c>
      <c r="H15" s="311">
        <v>2051.63</v>
      </c>
      <c r="I15" s="311">
        <v>2271.65</v>
      </c>
      <c r="J15" s="1015">
        <v>1479.83</v>
      </c>
    </row>
    <row r="16" spans="1:10" s="407" customFormat="1" ht="14.1" customHeight="1">
      <c r="A16" s="290"/>
      <c r="B16" s="290" t="s">
        <v>1667</v>
      </c>
      <c r="C16" s="1445">
        <v>269.1</v>
      </c>
      <c r="D16" s="1445">
        <v>198.1</v>
      </c>
      <c r="E16" s="1445">
        <v>71</v>
      </c>
      <c r="F16" s="1597">
        <v>2525.25</v>
      </c>
      <c r="G16" s="1597">
        <v>2601.96</v>
      </c>
      <c r="H16" s="1597">
        <v>2068.53</v>
      </c>
      <c r="I16" s="1597">
        <v>2286.89</v>
      </c>
      <c r="J16" s="1598">
        <v>1490.7</v>
      </c>
    </row>
    <row r="17" spans="1:10" s="407" customFormat="1" ht="14.1" customHeight="1">
      <c r="A17" s="518"/>
      <c r="B17" s="519" t="s">
        <v>6</v>
      </c>
      <c r="C17" s="1443">
        <v>99.6</v>
      </c>
      <c r="D17" s="1443">
        <v>101.2</v>
      </c>
      <c r="E17" s="1443">
        <v>95.2</v>
      </c>
      <c r="F17" s="1443">
        <v>108.9</v>
      </c>
      <c r="G17" s="1443">
        <v>108.9</v>
      </c>
      <c r="H17" s="1443">
        <v>108</v>
      </c>
      <c r="I17" s="1443">
        <v>108.4</v>
      </c>
      <c r="J17" s="1599">
        <v>104.8</v>
      </c>
    </row>
    <row r="18" spans="1:10" s="69" customFormat="1" ht="24.95" customHeight="1">
      <c r="A18" s="1851" t="s">
        <v>729</v>
      </c>
      <c r="B18" s="1851"/>
      <c r="C18" s="1851"/>
      <c r="D18" s="1851"/>
      <c r="E18" s="1851"/>
      <c r="F18" s="1851"/>
      <c r="G18" s="1851"/>
      <c r="H18" s="1851"/>
      <c r="I18" s="1851"/>
      <c r="J18" s="1851"/>
    </row>
    <row r="19" spans="1:10" s="69" customFormat="1" ht="11.25" customHeight="1">
      <c r="A19" s="1851" t="s">
        <v>730</v>
      </c>
      <c r="B19" s="1851"/>
      <c r="C19" s="1851"/>
      <c r="D19" s="1851"/>
      <c r="E19" s="1851"/>
      <c r="F19" s="1851"/>
      <c r="G19" s="1851"/>
      <c r="H19" s="1851"/>
      <c r="I19" s="1851"/>
      <c r="J19" s="1851"/>
    </row>
    <row r="20" spans="1:10" s="69" customFormat="1" ht="15" customHeight="1">
      <c r="A20" s="1684" t="s">
        <v>538</v>
      </c>
      <c r="B20" s="1684"/>
      <c r="C20" s="1684"/>
      <c r="D20" s="1684"/>
      <c r="E20" s="1684"/>
      <c r="F20" s="1684"/>
      <c r="G20" s="1684"/>
      <c r="H20" s="1684"/>
      <c r="I20" s="1684"/>
      <c r="J20" s="1684"/>
    </row>
    <row r="21" spans="1:11" ht="11.25" customHeight="1">
      <c r="A21" s="1662" t="s">
        <v>539</v>
      </c>
      <c r="B21" s="1662"/>
      <c r="C21" s="1662"/>
      <c r="D21" s="1662"/>
      <c r="E21" s="1662"/>
      <c r="F21" s="1662"/>
      <c r="G21" s="1662"/>
      <c r="H21" s="1662"/>
      <c r="I21" s="1662"/>
      <c r="J21" s="1662"/>
      <c r="K21" s="63"/>
    </row>
    <row r="22" spans="1:11" ht="14.25">
      <c r="A22" s="63"/>
      <c r="B22" s="63"/>
      <c r="C22" s="68"/>
      <c r="D22" s="68"/>
      <c r="E22" s="68"/>
      <c r="F22" s="68"/>
      <c r="G22" s="68"/>
      <c r="H22" s="68"/>
      <c r="I22" s="68"/>
      <c r="J22" s="68"/>
      <c r="K22" s="63"/>
    </row>
    <row r="23" spans="1:11" ht="14.25">
      <c r="A23" s="63"/>
      <c r="B23" s="63"/>
      <c r="C23" s="68"/>
      <c r="D23" s="68"/>
      <c r="E23" s="68"/>
      <c r="F23" s="68"/>
      <c r="G23" s="68"/>
      <c r="H23" s="68"/>
      <c r="I23" s="68"/>
      <c r="J23" s="68"/>
      <c r="K23" s="63"/>
    </row>
    <row r="24" spans="1:11" ht="14.25">
      <c r="A24" s="63"/>
      <c r="B24" s="63"/>
      <c r="C24" s="68"/>
      <c r="D24" s="68"/>
      <c r="E24" s="68"/>
      <c r="F24" s="68"/>
      <c r="G24" s="68"/>
      <c r="H24" s="68"/>
      <c r="I24" s="68"/>
      <c r="J24" s="68"/>
      <c r="K24" s="63"/>
    </row>
    <row r="25" spans="1:11" ht="14.25">
      <c r="A25" s="63"/>
      <c r="B25" s="63"/>
      <c r="C25" s="63"/>
      <c r="D25" s="63"/>
      <c r="E25" s="63"/>
      <c r="F25" s="63"/>
      <c r="G25" s="63"/>
      <c r="H25" s="63"/>
      <c r="I25" s="63"/>
      <c r="J25" s="63"/>
      <c r="K25" s="63"/>
    </row>
  </sheetData>
  <mergeCells count="16">
    <mergeCell ref="A21:J21"/>
    <mergeCell ref="A18:J18"/>
    <mergeCell ref="A20:J20"/>
    <mergeCell ref="A19:J19"/>
    <mergeCell ref="F3:J3"/>
    <mergeCell ref="F4:I4"/>
    <mergeCell ref="J4:J5"/>
    <mergeCell ref="A2:D2"/>
    <mergeCell ref="I1:J1"/>
    <mergeCell ref="I2:J2"/>
    <mergeCell ref="A3:B5"/>
    <mergeCell ref="C3:E3"/>
    <mergeCell ref="C4:C5"/>
    <mergeCell ref="D4:D5"/>
    <mergeCell ref="E4:E5"/>
    <mergeCell ref="A1:D1"/>
  </mergeCells>
  <hyperlinks>
    <hyperlink ref="I1" location="'Spis tablic     List of tables'!A1" display="Powrót do spisu tablic"/>
    <hyperlink ref="I2" location="'Spis tablic     List of tables'!A1" display="Return to list tables"/>
    <hyperlink ref="I1:J1" location="'Spis tablic     List of tables'!A37" tooltip="Powrót do spisu tablic" display="Powrót do spisu tablic"/>
    <hyperlink ref="I2:J2" location="'Spis tablic     List of tables'!A37" tooltip="Return to list of tables" display="Return to list of tables"/>
    <hyperlink ref="I1:J2" location="'Spis tablic     List of tables'!A33"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4"/>
  <sheetViews>
    <sheetView workbookViewId="0" topLeftCell="A1">
      <selection activeCell="A1" sqref="A1:D1"/>
    </sheetView>
  </sheetViews>
  <sheetFormatPr defaultColWidth="8.796875" defaultRowHeight="14.25"/>
  <cols>
    <col min="1" max="1" width="7.09765625" style="58" customWidth="1"/>
    <col min="2" max="2" width="12.59765625" style="58" customWidth="1"/>
    <col min="3" max="3" width="9.09765625" style="58" customWidth="1"/>
    <col min="4" max="5" width="9.59765625" style="58" customWidth="1"/>
    <col min="6" max="8" width="9.09765625" style="58" customWidth="1"/>
    <col min="9" max="13" width="9.09765625" style="63" customWidth="1"/>
    <col min="14" max="14" width="5.59765625" style="63" customWidth="1"/>
    <col min="15" max="16384" width="8.69921875" style="63" customWidth="1"/>
  </cols>
  <sheetData>
    <row r="1" spans="1:13" ht="15" customHeight="1">
      <c r="A1" s="1724" t="s">
        <v>13</v>
      </c>
      <c r="B1" s="1724"/>
      <c r="C1" s="1724"/>
      <c r="D1" s="1724"/>
      <c r="E1" s="207"/>
      <c r="F1" s="85"/>
      <c r="G1" s="85"/>
      <c r="H1" s="85"/>
      <c r="L1" s="1673" t="s">
        <v>5</v>
      </c>
      <c r="M1" s="1673"/>
    </row>
    <row r="2" spans="1:13" ht="15" customHeight="1">
      <c r="A2" s="1677" t="s">
        <v>14</v>
      </c>
      <c r="B2" s="1677"/>
      <c r="C2" s="1677"/>
      <c r="D2" s="1677"/>
      <c r="E2" s="207"/>
      <c r="F2" s="85"/>
      <c r="G2" s="85"/>
      <c r="H2" s="85"/>
      <c r="L2" s="1674" t="s">
        <v>137</v>
      </c>
      <c r="M2" s="1674"/>
    </row>
    <row r="3" spans="1:8" ht="15" customHeight="1">
      <c r="A3" s="1954" t="s">
        <v>1975</v>
      </c>
      <c r="B3" s="1954"/>
      <c r="C3" s="1954"/>
      <c r="D3" s="1954"/>
      <c r="E3" s="1954"/>
      <c r="H3" s="85"/>
    </row>
    <row r="4" spans="1:8" ht="15" customHeight="1">
      <c r="A4" s="1944" t="s">
        <v>1976</v>
      </c>
      <c r="B4" s="1945"/>
      <c r="C4" s="1945"/>
      <c r="D4" s="1945"/>
      <c r="E4" s="1945"/>
      <c r="F4" s="208"/>
      <c r="G4" s="208"/>
      <c r="H4" s="85"/>
    </row>
    <row r="5" spans="1:13" s="304" customFormat="1" ht="30" customHeight="1">
      <c r="A5" s="1948" t="s">
        <v>1008</v>
      </c>
      <c r="B5" s="1949"/>
      <c r="C5" s="1957" t="s">
        <v>1009</v>
      </c>
      <c r="D5" s="1958"/>
      <c r="E5" s="1958"/>
      <c r="F5" s="1958"/>
      <c r="G5" s="1958"/>
      <c r="H5" s="1959"/>
      <c r="I5" s="1962" t="s">
        <v>1010</v>
      </c>
      <c r="J5" s="1958"/>
      <c r="K5" s="1958"/>
      <c r="L5" s="1958"/>
      <c r="M5" s="1958"/>
    </row>
    <row r="6" spans="1:13" s="304" customFormat="1" ht="20.1" customHeight="1">
      <c r="A6" s="1950"/>
      <c r="B6" s="1951"/>
      <c r="C6" s="1946" t="s">
        <v>1000</v>
      </c>
      <c r="D6" s="1955" t="s">
        <v>1011</v>
      </c>
      <c r="E6" s="1966" t="s">
        <v>1012</v>
      </c>
      <c r="F6" s="1968" t="s">
        <v>1013</v>
      </c>
      <c r="G6" s="525"/>
      <c r="H6" s="1946" t="s">
        <v>1014</v>
      </c>
      <c r="I6" s="1946" t="s">
        <v>1000</v>
      </c>
      <c r="J6" s="1946" t="s">
        <v>1015</v>
      </c>
      <c r="K6" s="1946" t="s">
        <v>1016</v>
      </c>
      <c r="L6" s="1946" t="s">
        <v>1017</v>
      </c>
      <c r="M6" s="1960" t="s">
        <v>1018</v>
      </c>
    </row>
    <row r="7" spans="1:13" s="304" customFormat="1" ht="120" customHeight="1">
      <c r="A7" s="1950"/>
      <c r="B7" s="1951"/>
      <c r="C7" s="1947"/>
      <c r="D7" s="1956"/>
      <c r="E7" s="1967"/>
      <c r="F7" s="1969"/>
      <c r="G7" s="526" t="s">
        <v>1019</v>
      </c>
      <c r="H7" s="1947"/>
      <c r="I7" s="1947"/>
      <c r="J7" s="1947"/>
      <c r="K7" s="1947"/>
      <c r="L7" s="1947"/>
      <c r="M7" s="1961"/>
    </row>
    <row r="8" spans="1:13" s="304" customFormat="1" ht="20.1" customHeight="1">
      <c r="A8" s="1952"/>
      <c r="B8" s="1953"/>
      <c r="C8" s="1964" t="s">
        <v>1020</v>
      </c>
      <c r="D8" s="1965"/>
      <c r="E8" s="1965"/>
      <c r="F8" s="1965"/>
      <c r="G8" s="1965"/>
      <c r="H8" s="1965"/>
      <c r="I8" s="1965"/>
      <c r="J8" s="1965"/>
      <c r="K8" s="1965"/>
      <c r="L8" s="1965"/>
      <c r="M8" s="1965"/>
    </row>
    <row r="9" spans="1:14" s="431" customFormat="1" ht="20.1" customHeight="1">
      <c r="A9" s="314">
        <v>2021</v>
      </c>
      <c r="B9" s="284" t="s">
        <v>1651</v>
      </c>
      <c r="C9" s="408">
        <v>26170.4</v>
      </c>
      <c r="D9" s="408">
        <v>17821.4</v>
      </c>
      <c r="E9" s="408">
        <v>7837.1</v>
      </c>
      <c r="F9" s="408">
        <v>357.5</v>
      </c>
      <c r="G9" s="408">
        <v>104.5</v>
      </c>
      <c r="H9" s="408">
        <v>154.4</v>
      </c>
      <c r="I9" s="408">
        <v>24750.6</v>
      </c>
      <c r="J9" s="408">
        <v>17899.6</v>
      </c>
      <c r="K9" s="408">
        <v>6561.7</v>
      </c>
      <c r="L9" s="408">
        <v>112.8</v>
      </c>
      <c r="M9" s="409">
        <v>176.6</v>
      </c>
      <c r="N9" s="430"/>
    </row>
    <row r="10" spans="1:14" s="431" customFormat="1" ht="14.1" customHeight="1">
      <c r="A10" s="314"/>
      <c r="B10" s="290" t="s">
        <v>1667</v>
      </c>
      <c r="C10" s="410">
        <v>40673.2</v>
      </c>
      <c r="D10" s="410">
        <v>27717.9</v>
      </c>
      <c r="E10" s="410">
        <v>12108.7</v>
      </c>
      <c r="F10" s="410">
        <v>565.6</v>
      </c>
      <c r="G10" s="410">
        <v>159.6</v>
      </c>
      <c r="H10" s="410">
        <v>281</v>
      </c>
      <c r="I10" s="410">
        <v>38426.5</v>
      </c>
      <c r="J10" s="410">
        <v>27884.9</v>
      </c>
      <c r="K10" s="410">
        <v>10096.7</v>
      </c>
      <c r="L10" s="410">
        <v>167.8</v>
      </c>
      <c r="M10" s="528">
        <v>277.1</v>
      </c>
      <c r="N10" s="430"/>
    </row>
    <row r="11" spans="1:14" s="431" customFormat="1" ht="14.1" customHeight="1">
      <c r="A11" s="314"/>
      <c r="B11" s="284" t="s">
        <v>1650</v>
      </c>
      <c r="C11" s="408">
        <v>57610.3</v>
      </c>
      <c r="D11" s="408">
        <v>39148.4</v>
      </c>
      <c r="E11" s="408">
        <v>17225.2</v>
      </c>
      <c r="F11" s="408">
        <v>951.3</v>
      </c>
      <c r="G11" s="408">
        <v>201.2</v>
      </c>
      <c r="H11" s="408">
        <v>285.5</v>
      </c>
      <c r="I11" s="408">
        <v>54358.4</v>
      </c>
      <c r="J11" s="408">
        <v>39346.5</v>
      </c>
      <c r="K11" s="408">
        <v>14311.1</v>
      </c>
      <c r="L11" s="408">
        <v>386.3</v>
      </c>
      <c r="M11" s="409">
        <v>314.5</v>
      </c>
      <c r="N11" s="430"/>
    </row>
    <row r="12" spans="1:14" s="431" customFormat="1" ht="14.1" customHeight="1">
      <c r="A12" s="314"/>
      <c r="B12" s="284"/>
      <c r="C12" s="408"/>
      <c r="D12" s="408"/>
      <c r="E12" s="408"/>
      <c r="F12" s="408"/>
      <c r="G12" s="408"/>
      <c r="H12" s="408"/>
      <c r="I12" s="408"/>
      <c r="J12" s="408"/>
      <c r="K12" s="408"/>
      <c r="L12" s="408"/>
      <c r="M12" s="527"/>
      <c r="N12" s="430"/>
    </row>
    <row r="13" spans="1:14" s="431" customFormat="1" ht="14.1" customHeight="1">
      <c r="A13" s="314">
        <v>2022</v>
      </c>
      <c r="B13" s="290" t="s">
        <v>1668</v>
      </c>
      <c r="C13" s="410">
        <v>16382</v>
      </c>
      <c r="D13" s="410">
        <v>11317.7</v>
      </c>
      <c r="E13" s="410">
        <v>4776.9</v>
      </c>
      <c r="F13" s="410">
        <v>152.1</v>
      </c>
      <c r="G13" s="410">
        <v>38.5</v>
      </c>
      <c r="H13" s="410">
        <v>135.2</v>
      </c>
      <c r="I13" s="410">
        <v>14901.1</v>
      </c>
      <c r="J13" s="410">
        <v>10772.8</v>
      </c>
      <c r="K13" s="410">
        <v>3947.6</v>
      </c>
      <c r="L13" s="410">
        <v>56.5</v>
      </c>
      <c r="M13" s="528">
        <v>124.1</v>
      </c>
      <c r="N13" s="430"/>
    </row>
    <row r="14" spans="1:14" s="431" customFormat="1" ht="14.1" customHeight="1">
      <c r="A14" s="314"/>
      <c r="B14" s="284" t="s">
        <v>1651</v>
      </c>
      <c r="C14" s="410">
        <v>35238.1</v>
      </c>
      <c r="D14" s="410">
        <v>24248.9</v>
      </c>
      <c r="E14" s="410">
        <v>10402.3</v>
      </c>
      <c r="F14" s="410">
        <v>376.7</v>
      </c>
      <c r="G14" s="410">
        <v>108.2</v>
      </c>
      <c r="H14" s="410">
        <v>210.2</v>
      </c>
      <c r="I14" s="410">
        <v>32475.3</v>
      </c>
      <c r="J14" s="410">
        <v>23593.1</v>
      </c>
      <c r="K14" s="410">
        <v>8460.1</v>
      </c>
      <c r="L14" s="410">
        <v>169.9</v>
      </c>
      <c r="M14" s="528">
        <v>252.1</v>
      </c>
      <c r="N14" s="430"/>
    </row>
    <row r="15" spans="1:14" s="431" customFormat="1" ht="14.1" customHeight="1">
      <c r="A15" s="314"/>
      <c r="B15" s="290" t="s">
        <v>1667</v>
      </c>
      <c r="C15" s="1600">
        <v>54686.2</v>
      </c>
      <c r="D15" s="1600">
        <v>37351.1</v>
      </c>
      <c r="E15" s="1600">
        <v>16466.2</v>
      </c>
      <c r="F15" s="1600">
        <v>498.9</v>
      </c>
      <c r="G15" s="1600">
        <v>123</v>
      </c>
      <c r="H15" s="1600">
        <v>370</v>
      </c>
      <c r="I15" s="1600">
        <v>51020.6</v>
      </c>
      <c r="J15" s="1600">
        <v>36968.7</v>
      </c>
      <c r="K15" s="1600">
        <v>13395.9</v>
      </c>
      <c r="L15" s="1600">
        <v>229.4</v>
      </c>
      <c r="M15" s="1257">
        <v>426.6</v>
      </c>
      <c r="N15" s="430"/>
    </row>
    <row r="16" spans="1:14" ht="24.95" customHeight="1">
      <c r="A16" s="1963" t="s">
        <v>726</v>
      </c>
      <c r="B16" s="1963"/>
      <c r="C16" s="1963"/>
      <c r="D16" s="1963"/>
      <c r="E16" s="1963"/>
      <c r="F16" s="1963"/>
      <c r="G16" s="1963"/>
      <c r="H16" s="1963"/>
      <c r="I16" s="1963"/>
      <c r="J16" s="1963"/>
      <c r="K16" s="1963"/>
      <c r="L16" s="1963"/>
      <c r="M16" s="1963"/>
      <c r="N16" s="73"/>
    </row>
    <row r="17" spans="1:14" s="12" customFormat="1" ht="15" customHeight="1">
      <c r="A17" s="1664" t="s">
        <v>728</v>
      </c>
      <c r="B17" s="1664"/>
      <c r="C17" s="1664"/>
      <c r="D17" s="1664"/>
      <c r="E17" s="1664"/>
      <c r="F17" s="1664"/>
      <c r="G17" s="1664"/>
      <c r="H17" s="1664"/>
      <c r="I17" s="1664"/>
      <c r="J17" s="1664"/>
      <c r="K17" s="1664"/>
      <c r="L17" s="1664"/>
      <c r="M17" s="1664"/>
      <c r="N17" s="88"/>
    </row>
    <row r="18" spans="1:14" ht="12.75" customHeight="1">
      <c r="A18" s="183"/>
      <c r="B18" s="183"/>
      <c r="C18" s="183"/>
      <c r="D18" s="183"/>
      <c r="E18" s="183"/>
      <c r="F18" s="183"/>
      <c r="G18" s="183"/>
      <c r="H18" s="183"/>
      <c r="I18" s="183"/>
      <c r="N18" s="89"/>
    </row>
    <row r="19" spans="1:14" ht="12.75" customHeight="1">
      <c r="A19" s="183"/>
      <c r="B19" s="183"/>
      <c r="C19" s="183"/>
      <c r="D19" s="183"/>
      <c r="E19" s="183"/>
      <c r="F19" s="183"/>
      <c r="G19" s="183"/>
      <c r="H19" s="183"/>
      <c r="I19" s="183"/>
      <c r="N19" s="89"/>
    </row>
    <row r="20" spans="1:14" ht="12.75" customHeight="1">
      <c r="A20" s="183"/>
      <c r="B20" s="183"/>
      <c r="C20" s="183"/>
      <c r="D20" s="183"/>
      <c r="E20" s="183"/>
      <c r="F20" s="183"/>
      <c r="G20" s="183"/>
      <c r="H20" s="183"/>
      <c r="I20" s="183"/>
      <c r="N20" s="89"/>
    </row>
    <row r="21" spans="1:14" ht="12.75" customHeight="1">
      <c r="A21" s="183"/>
      <c r="B21" s="183"/>
      <c r="C21" s="183"/>
      <c r="D21" s="183"/>
      <c r="E21" s="183"/>
      <c r="F21" s="183"/>
      <c r="G21" s="183"/>
      <c r="H21" s="183"/>
      <c r="I21" s="183"/>
      <c r="N21" s="89"/>
    </row>
    <row r="22" spans="1:14" ht="12.75" customHeight="1">
      <c r="A22" s="183"/>
      <c r="B22" s="183"/>
      <c r="C22" s="183"/>
      <c r="D22" s="183"/>
      <c r="E22" s="183"/>
      <c r="F22" s="183"/>
      <c r="G22" s="183"/>
      <c r="H22" s="183"/>
      <c r="I22" s="183"/>
      <c r="N22" s="89"/>
    </row>
    <row r="23" spans="1:14" ht="12.75" customHeight="1">
      <c r="A23" s="183"/>
      <c r="B23" s="183"/>
      <c r="C23" s="183"/>
      <c r="D23" s="183"/>
      <c r="E23" s="183"/>
      <c r="F23" s="183"/>
      <c r="G23" s="183"/>
      <c r="H23" s="183"/>
      <c r="I23" s="183"/>
      <c r="N23" s="89"/>
    </row>
    <row r="24" spans="1:14" ht="12.75" customHeight="1">
      <c r="A24" s="183"/>
      <c r="B24" s="183"/>
      <c r="C24" s="183"/>
      <c r="D24" s="183"/>
      <c r="E24" s="183"/>
      <c r="F24" s="183"/>
      <c r="G24" s="183"/>
      <c r="H24" s="183"/>
      <c r="I24" s="183"/>
      <c r="N24" s="89"/>
    </row>
  </sheetData>
  <mergeCells count="22">
    <mergeCell ref="A17:M17"/>
    <mergeCell ref="L6:L7"/>
    <mergeCell ref="I6:I7"/>
    <mergeCell ref="J6:J7"/>
    <mergeCell ref="C5:H5"/>
    <mergeCell ref="M6:M7"/>
    <mergeCell ref="K6:K7"/>
    <mergeCell ref="I5:M5"/>
    <mergeCell ref="A16:M16"/>
    <mergeCell ref="C8:M8"/>
    <mergeCell ref="H6:H7"/>
    <mergeCell ref="E6:E7"/>
    <mergeCell ref="F6:F7"/>
    <mergeCell ref="L1:M1"/>
    <mergeCell ref="A4:E4"/>
    <mergeCell ref="L2:M2"/>
    <mergeCell ref="A1:D1"/>
    <mergeCell ref="C6:C7"/>
    <mergeCell ref="A5:B8"/>
    <mergeCell ref="A3:E3"/>
    <mergeCell ref="D6:D7"/>
    <mergeCell ref="A2:D2"/>
  </mergeCells>
  <hyperlinks>
    <hyperlink ref="L2:M2" location="'Spis tablic     List of tables'!A40" tooltip="Return to list of tables" display="Return to list of tables"/>
    <hyperlink ref="L1" location="'Spis tablic     List of tables'!A27" display="Powrót do spisu tablic"/>
    <hyperlink ref="L1:M1" location="'Spis tablic     List of tables'!A40" tooltip="Powrót do spisu tablic" display="Powrót do spisu tablic"/>
    <hyperlink ref="L1:M2" location="'Spis tablic     List of tables'!A35"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5"/>
  <sheetViews>
    <sheetView workbookViewId="0" topLeftCell="A1">
      <selection activeCell="A1" sqref="A1:E1"/>
    </sheetView>
  </sheetViews>
  <sheetFormatPr defaultColWidth="8.796875" defaultRowHeight="14.25"/>
  <cols>
    <col min="1" max="1" width="7.09765625" style="63" customWidth="1"/>
    <col min="2" max="2" width="12.59765625" style="63" customWidth="1"/>
    <col min="3" max="3" width="10.59765625" style="63" customWidth="1"/>
    <col min="4" max="6" width="9.09765625" style="63" customWidth="1"/>
    <col min="7" max="7" width="10.59765625" style="63" customWidth="1"/>
    <col min="8" max="10" width="9.09765625" style="63" customWidth="1"/>
    <col min="11" max="11" width="8.69921875" style="64" customWidth="1"/>
    <col min="12" max="16384" width="8.69921875" style="63" customWidth="1"/>
  </cols>
  <sheetData>
    <row r="1" spans="1:10" ht="15" customHeight="1">
      <c r="A1" s="1973" t="s">
        <v>1977</v>
      </c>
      <c r="B1" s="1974"/>
      <c r="C1" s="1974"/>
      <c r="D1" s="1974"/>
      <c r="E1" s="1974"/>
      <c r="F1" s="58"/>
      <c r="I1" s="1673" t="s">
        <v>5</v>
      </c>
      <c r="J1" s="1673"/>
    </row>
    <row r="2" spans="1:10" ht="15" customHeight="1">
      <c r="A2" s="1971" t="s">
        <v>1978</v>
      </c>
      <c r="B2" s="1972"/>
      <c r="C2" s="1972"/>
      <c r="D2" s="1972"/>
      <c r="E2" s="1972"/>
      <c r="F2" s="58"/>
      <c r="I2" s="1674" t="s">
        <v>137</v>
      </c>
      <c r="J2" s="1674"/>
    </row>
    <row r="3" spans="1:11" s="304" customFormat="1" ht="30" customHeight="1">
      <c r="A3" s="1667" t="s">
        <v>1008</v>
      </c>
      <c r="B3" s="1970"/>
      <c r="C3" s="1977" t="s">
        <v>1021</v>
      </c>
      <c r="D3" s="1693" t="s">
        <v>1022</v>
      </c>
      <c r="E3" s="1694"/>
      <c r="F3" s="1683"/>
      <c r="G3" s="1979" t="s">
        <v>1532</v>
      </c>
      <c r="H3" s="1688" t="s">
        <v>1023</v>
      </c>
      <c r="I3" s="1689"/>
      <c r="J3" s="1689"/>
      <c r="K3" s="312"/>
    </row>
    <row r="4" spans="1:11" s="304" customFormat="1" ht="120" customHeight="1">
      <c r="A4" s="1691"/>
      <c r="B4" s="1703"/>
      <c r="C4" s="1978"/>
      <c r="D4" s="303" t="s">
        <v>1024</v>
      </c>
      <c r="E4" s="274" t="s">
        <v>1025</v>
      </c>
      <c r="F4" s="275" t="s">
        <v>1026</v>
      </c>
      <c r="G4" s="1672"/>
      <c r="H4" s="303" t="s">
        <v>1024</v>
      </c>
      <c r="I4" s="274" t="s">
        <v>1025</v>
      </c>
      <c r="J4" s="276" t="s">
        <v>1026</v>
      </c>
      <c r="K4" s="312"/>
    </row>
    <row r="5" spans="1:11" s="304" customFormat="1" ht="20.1" customHeight="1">
      <c r="A5" s="1697"/>
      <c r="B5" s="1704"/>
      <c r="C5" s="1975" t="s">
        <v>1027</v>
      </c>
      <c r="D5" s="1976"/>
      <c r="E5" s="1976"/>
      <c r="F5" s="1976"/>
      <c r="G5" s="1976"/>
      <c r="H5" s="1976"/>
      <c r="I5" s="1976"/>
      <c r="J5" s="1976"/>
      <c r="K5" s="312"/>
    </row>
    <row r="6" spans="1:11" s="304" customFormat="1" ht="20.1" customHeight="1">
      <c r="A6" s="284">
        <v>2021</v>
      </c>
      <c r="B6" s="284" t="s">
        <v>1651</v>
      </c>
      <c r="C6" s="408">
        <v>1197.3</v>
      </c>
      <c r="D6" s="408">
        <v>1419.8</v>
      </c>
      <c r="E6" s="408">
        <v>1494.5</v>
      </c>
      <c r="F6" s="408">
        <v>74.7</v>
      </c>
      <c r="G6" s="408">
        <v>181.6</v>
      </c>
      <c r="H6" s="408">
        <v>1238.2</v>
      </c>
      <c r="I6" s="408">
        <v>1315.7</v>
      </c>
      <c r="J6" s="409">
        <v>77.6</v>
      </c>
      <c r="K6" s="312"/>
    </row>
    <row r="7" spans="1:11" s="304" customFormat="1" ht="14.1" customHeight="1">
      <c r="A7" s="284"/>
      <c r="B7" s="290" t="s">
        <v>1667</v>
      </c>
      <c r="C7" s="410">
        <v>1845</v>
      </c>
      <c r="D7" s="410">
        <v>2246.7</v>
      </c>
      <c r="E7" s="410">
        <v>2326.5</v>
      </c>
      <c r="F7" s="410">
        <v>79.8</v>
      </c>
      <c r="G7" s="410">
        <v>270.6</v>
      </c>
      <c r="H7" s="410">
        <v>1976</v>
      </c>
      <c r="I7" s="410">
        <v>2057.9</v>
      </c>
      <c r="J7" s="528">
        <v>81.9</v>
      </c>
      <c r="K7" s="312"/>
    </row>
    <row r="8" spans="1:11" s="304" customFormat="1" ht="14.1" customHeight="1">
      <c r="A8" s="284"/>
      <c r="B8" s="284" t="s">
        <v>1650</v>
      </c>
      <c r="C8" s="408">
        <v>2716</v>
      </c>
      <c r="D8" s="408">
        <v>3252</v>
      </c>
      <c r="E8" s="408">
        <v>3310</v>
      </c>
      <c r="F8" s="408">
        <v>58</v>
      </c>
      <c r="G8" s="408">
        <v>391.8</v>
      </c>
      <c r="H8" s="408">
        <v>2860.2</v>
      </c>
      <c r="I8" s="408">
        <v>2919.1</v>
      </c>
      <c r="J8" s="409">
        <v>58.8</v>
      </c>
      <c r="K8" s="312"/>
    </row>
    <row r="9" spans="1:11" s="304" customFormat="1" ht="14.1" customHeight="1">
      <c r="A9" s="284"/>
      <c r="B9" s="284"/>
      <c r="C9" s="408"/>
      <c r="D9" s="408"/>
      <c r="E9" s="408"/>
      <c r="F9" s="408"/>
      <c r="G9" s="408"/>
      <c r="H9" s="408"/>
      <c r="I9" s="408"/>
      <c r="J9" s="527"/>
      <c r="K9" s="312"/>
    </row>
    <row r="10" spans="1:11" s="304" customFormat="1" ht="14.1" customHeight="1">
      <c r="A10" s="284">
        <v>2022</v>
      </c>
      <c r="B10" s="290" t="s">
        <v>1668</v>
      </c>
      <c r="C10" s="410">
        <v>1374.2</v>
      </c>
      <c r="D10" s="410">
        <v>1480.9</v>
      </c>
      <c r="E10" s="410">
        <v>1579</v>
      </c>
      <c r="F10" s="410">
        <v>98.1</v>
      </c>
      <c r="G10" s="410">
        <v>197.1</v>
      </c>
      <c r="H10" s="410">
        <v>1283.8</v>
      </c>
      <c r="I10" s="410">
        <v>1382.8</v>
      </c>
      <c r="J10" s="528">
        <v>99.1</v>
      </c>
      <c r="K10" s="312"/>
    </row>
    <row r="11" spans="1:11" s="304" customFormat="1" ht="14.1" customHeight="1">
      <c r="A11" s="284"/>
      <c r="B11" s="284" t="s">
        <v>1651</v>
      </c>
      <c r="C11" s="410">
        <v>2597.9</v>
      </c>
      <c r="D11" s="410">
        <v>2762.8</v>
      </c>
      <c r="E11" s="410">
        <v>2933</v>
      </c>
      <c r="F11" s="410">
        <v>170.1</v>
      </c>
      <c r="G11" s="410">
        <v>381.3</v>
      </c>
      <c r="H11" s="410">
        <v>2381.5</v>
      </c>
      <c r="I11" s="410">
        <v>2548.9</v>
      </c>
      <c r="J11" s="528">
        <v>167.3</v>
      </c>
      <c r="K11" s="312"/>
    </row>
    <row r="12" spans="1:11" s="304" customFormat="1" ht="14.1" customHeight="1">
      <c r="A12" s="284"/>
      <c r="B12" s="290" t="s">
        <v>1667</v>
      </c>
      <c r="C12" s="1600">
        <v>3452.6</v>
      </c>
      <c r="D12" s="1600">
        <v>3665.6</v>
      </c>
      <c r="E12" s="1600">
        <v>3841.2</v>
      </c>
      <c r="F12" s="1600">
        <v>175.6</v>
      </c>
      <c r="G12" s="1600">
        <v>497.6</v>
      </c>
      <c r="H12" s="1600">
        <v>3167.9</v>
      </c>
      <c r="I12" s="1600">
        <v>3338.7</v>
      </c>
      <c r="J12" s="1257">
        <v>170.8</v>
      </c>
      <c r="K12" s="312"/>
    </row>
    <row r="13" spans="1:10" ht="24.95" customHeight="1">
      <c r="A13" s="1963" t="s">
        <v>726</v>
      </c>
      <c r="B13" s="1963"/>
      <c r="C13" s="1963"/>
      <c r="D13" s="1963"/>
      <c r="E13" s="1963"/>
      <c r="F13" s="1963"/>
      <c r="G13" s="1963"/>
      <c r="H13" s="1963"/>
      <c r="I13" s="1963"/>
      <c r="J13" s="1963"/>
    </row>
    <row r="14" spans="1:11" s="12" customFormat="1" ht="15" customHeight="1">
      <c r="A14" s="1664" t="s">
        <v>727</v>
      </c>
      <c r="B14" s="1664"/>
      <c r="C14" s="1664"/>
      <c r="D14" s="1664"/>
      <c r="E14" s="1664"/>
      <c r="F14" s="1664"/>
      <c r="G14" s="1664"/>
      <c r="H14" s="1664"/>
      <c r="I14" s="1664"/>
      <c r="J14" s="1664"/>
      <c r="K14" s="19"/>
    </row>
    <row r="15" ht="14.25">
      <c r="K15" s="221"/>
    </row>
  </sheetData>
  <mergeCells count="12">
    <mergeCell ref="A14:J14"/>
    <mergeCell ref="A13:J13"/>
    <mergeCell ref="A3:B5"/>
    <mergeCell ref="A2:E2"/>
    <mergeCell ref="A1:E1"/>
    <mergeCell ref="I1:J1"/>
    <mergeCell ref="I2:J2"/>
    <mergeCell ref="C5:J5"/>
    <mergeCell ref="C3:C4"/>
    <mergeCell ref="D3:F3"/>
    <mergeCell ref="G3:G4"/>
    <mergeCell ref="H3:J3"/>
  </mergeCells>
  <hyperlinks>
    <hyperlink ref="I1" location="'Spis tablic     List of tables'!A1" display="Powrót do spisu tablic"/>
    <hyperlink ref="I2" location="'Spis tablic     List of tables'!A1" display="Return to list tables"/>
    <hyperlink ref="I1:J1" location="'Spis tablic     List of tables'!A40" tooltip="Powrót do spisu tablic" display="Powrót do spisu tablic"/>
    <hyperlink ref="I2:J2" location="'Spis tablic     List of tables'!A40" tooltip="Return to list of tables" display="Return to list of tables"/>
    <hyperlink ref="I1:J2" location="'Spis tablic     List of tables'!A35"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6"/>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9.59765625" style="79" customWidth="1"/>
    <col min="14" max="16384" width="9" style="78" customWidth="1"/>
  </cols>
  <sheetData>
    <row r="1" spans="1:13" s="90" customFormat="1" ht="15" customHeight="1">
      <c r="A1" s="1989" t="s">
        <v>725</v>
      </c>
      <c r="B1" s="1989"/>
      <c r="C1" s="1989"/>
      <c r="D1" s="1989"/>
      <c r="E1" s="1989"/>
      <c r="F1" s="1989"/>
      <c r="G1" s="1989"/>
      <c r="H1" s="196"/>
      <c r="I1" s="196"/>
      <c r="K1" s="1673" t="s">
        <v>5</v>
      </c>
      <c r="L1" s="1673"/>
      <c r="M1" s="99"/>
    </row>
    <row r="2" spans="1:13" s="92" customFormat="1" ht="13.5" customHeight="1">
      <c r="A2" s="1990" t="s">
        <v>1979</v>
      </c>
      <c r="B2" s="1991"/>
      <c r="C2" s="1991"/>
      <c r="D2" s="1991"/>
      <c r="E2" s="1991"/>
      <c r="F2" s="1991"/>
      <c r="G2" s="1991"/>
      <c r="H2" s="91"/>
      <c r="I2" s="91"/>
      <c r="K2" s="1674" t="s">
        <v>137</v>
      </c>
      <c r="L2" s="1674"/>
      <c r="M2" s="100"/>
    </row>
    <row r="3" spans="1:13" s="94" customFormat="1" ht="15" customHeight="1">
      <c r="A3" s="1773" t="s">
        <v>177</v>
      </c>
      <c r="B3" s="1773"/>
      <c r="C3" s="1773"/>
      <c r="D3" s="1773"/>
      <c r="E3" s="1773"/>
      <c r="F3" s="1773"/>
      <c r="G3" s="1773"/>
      <c r="H3" s="91"/>
      <c r="I3" s="93"/>
      <c r="M3" s="80"/>
    </row>
    <row r="4" spans="1:13" s="96" customFormat="1" ht="13.5" customHeight="1">
      <c r="A4" s="1987" t="s">
        <v>1980</v>
      </c>
      <c r="B4" s="1914"/>
      <c r="C4" s="1914"/>
      <c r="D4" s="1914"/>
      <c r="E4" s="1914"/>
      <c r="F4" s="1914"/>
      <c r="G4" s="1914"/>
      <c r="H4" s="95"/>
      <c r="M4" s="101"/>
    </row>
    <row r="5" spans="1:13" s="484" customFormat="1" ht="17.1" customHeight="1">
      <c r="A5" s="1777" t="s">
        <v>1028</v>
      </c>
      <c r="B5" s="1778"/>
      <c r="C5" s="1785" t="s">
        <v>1029</v>
      </c>
      <c r="D5" s="1988"/>
      <c r="E5" s="1988"/>
      <c r="F5" s="1988"/>
      <c r="G5" s="1988"/>
      <c r="H5" s="1988"/>
      <c r="I5" s="1988"/>
      <c r="J5" s="1988"/>
      <c r="K5" s="1988"/>
      <c r="L5" s="1988"/>
      <c r="M5" s="483"/>
    </row>
    <row r="6" spans="1:13" s="484" customFormat="1" ht="180" customHeight="1">
      <c r="A6" s="1781"/>
      <c r="B6" s="1782"/>
      <c r="C6" s="1776"/>
      <c r="D6" s="529" t="s">
        <v>1533</v>
      </c>
      <c r="E6" s="529" t="s">
        <v>1030</v>
      </c>
      <c r="F6" s="529" t="s">
        <v>1031</v>
      </c>
      <c r="G6" s="530" t="s">
        <v>1032</v>
      </c>
      <c r="H6" s="529" t="s">
        <v>1033</v>
      </c>
      <c r="I6" s="529" t="s">
        <v>1034</v>
      </c>
      <c r="J6" s="529" t="s">
        <v>1035</v>
      </c>
      <c r="K6" s="529" t="s">
        <v>1036</v>
      </c>
      <c r="L6" s="531" t="s">
        <v>1037</v>
      </c>
      <c r="M6" s="483"/>
    </row>
    <row r="7" spans="1:13" s="484" customFormat="1" ht="15" customHeight="1">
      <c r="A7" s="1982" t="s">
        <v>16</v>
      </c>
      <c r="B7" s="1982"/>
      <c r="C7" s="1982"/>
      <c r="D7" s="1982"/>
      <c r="E7" s="1982"/>
      <c r="F7" s="1982"/>
      <c r="G7" s="1982"/>
      <c r="H7" s="1982"/>
      <c r="I7" s="1982"/>
      <c r="J7" s="1982"/>
      <c r="K7" s="1982"/>
      <c r="L7" s="1982"/>
      <c r="M7" s="483"/>
    </row>
    <row r="8" spans="1:13" s="484" customFormat="1" ht="15" customHeight="1">
      <c r="A8" s="1984" t="s">
        <v>670</v>
      </c>
      <c r="B8" s="1984"/>
      <c r="C8" s="1984"/>
      <c r="D8" s="1984"/>
      <c r="E8" s="1984"/>
      <c r="F8" s="1984"/>
      <c r="G8" s="1984"/>
      <c r="H8" s="1984"/>
      <c r="I8" s="1984"/>
      <c r="J8" s="1984"/>
      <c r="K8" s="1984"/>
      <c r="L8" s="1984"/>
      <c r="M8" s="483"/>
    </row>
    <row r="9" spans="1:13" s="484" customFormat="1" ht="14.1" customHeight="1">
      <c r="A9" s="591">
        <v>2021</v>
      </c>
      <c r="B9" s="284" t="s">
        <v>1651</v>
      </c>
      <c r="C9" s="379">
        <v>25658.5</v>
      </c>
      <c r="D9" s="379">
        <v>14860.6</v>
      </c>
      <c r="E9" s="379">
        <v>359.1</v>
      </c>
      <c r="F9" s="379">
        <v>338</v>
      </c>
      <c r="G9" s="379">
        <v>1836</v>
      </c>
      <c r="H9" s="379">
        <v>6902.9</v>
      </c>
      <c r="I9" s="379">
        <v>652.4</v>
      </c>
      <c r="J9" s="379">
        <v>57.8</v>
      </c>
      <c r="K9" s="533">
        <v>78.1</v>
      </c>
      <c r="L9" s="380">
        <v>218.7</v>
      </c>
      <c r="M9" s="483"/>
    </row>
    <row r="10" spans="1:13" s="484" customFormat="1" ht="14.1" customHeight="1">
      <c r="A10" s="591"/>
      <c r="B10" s="290" t="s">
        <v>1667</v>
      </c>
      <c r="C10" s="381">
        <v>39826.6</v>
      </c>
      <c r="D10" s="381">
        <v>22895.7</v>
      </c>
      <c r="E10" s="381">
        <v>472.5</v>
      </c>
      <c r="F10" s="381">
        <v>537.2</v>
      </c>
      <c r="G10" s="381">
        <v>3143.8</v>
      </c>
      <c r="H10" s="381">
        <v>10673.4</v>
      </c>
      <c r="I10" s="381">
        <v>971.6</v>
      </c>
      <c r="J10" s="381">
        <v>115.6</v>
      </c>
      <c r="K10" s="536">
        <v>115.9</v>
      </c>
      <c r="L10" s="537">
        <v>315.2</v>
      </c>
      <c r="M10" s="483"/>
    </row>
    <row r="11" spans="1:13" s="484" customFormat="1" ht="14.1" customHeight="1">
      <c r="A11" s="591"/>
      <c r="B11" s="284" t="s">
        <v>1650</v>
      </c>
      <c r="C11" s="381">
        <v>56373.6</v>
      </c>
      <c r="D11" s="381">
        <v>31671.6</v>
      </c>
      <c r="E11" s="381">
        <v>717.4</v>
      </c>
      <c r="F11" s="381">
        <v>742.7</v>
      </c>
      <c r="G11" s="381">
        <v>4719.8</v>
      </c>
      <c r="H11" s="381">
        <v>15304.6</v>
      </c>
      <c r="I11" s="381">
        <v>1631.2</v>
      </c>
      <c r="J11" s="381">
        <v>165.1</v>
      </c>
      <c r="K11" s="536">
        <v>166.2</v>
      </c>
      <c r="L11" s="537">
        <v>456.4</v>
      </c>
      <c r="M11" s="483"/>
    </row>
    <row r="12" spans="1:13" s="484" customFormat="1" ht="14.1" customHeight="1">
      <c r="A12" s="591"/>
      <c r="B12" s="284"/>
      <c r="C12" s="379"/>
      <c r="D12" s="379"/>
      <c r="E12" s="379"/>
      <c r="F12" s="379"/>
      <c r="G12" s="379"/>
      <c r="H12" s="379"/>
      <c r="I12" s="379"/>
      <c r="J12" s="379"/>
      <c r="K12" s="533"/>
      <c r="L12" s="380"/>
      <c r="M12" s="483"/>
    </row>
    <row r="13" spans="1:13" s="484" customFormat="1" ht="14.1" customHeight="1">
      <c r="A13" s="591">
        <v>2022</v>
      </c>
      <c r="B13" s="290" t="s">
        <v>1668</v>
      </c>
      <c r="C13" s="381">
        <v>16094.7</v>
      </c>
      <c r="D13" s="381">
        <v>9441.4</v>
      </c>
      <c r="E13" s="381">
        <v>280.9</v>
      </c>
      <c r="F13" s="381">
        <v>189.2</v>
      </c>
      <c r="G13" s="381">
        <v>926.4</v>
      </c>
      <c r="H13" s="381">
        <v>4223.4</v>
      </c>
      <c r="I13" s="381">
        <v>554.2</v>
      </c>
      <c r="J13" s="381">
        <v>40.7</v>
      </c>
      <c r="K13" s="536">
        <v>41.5</v>
      </c>
      <c r="L13" s="537">
        <v>114.3</v>
      </c>
      <c r="M13" s="483"/>
    </row>
    <row r="14" spans="1:13" s="484" customFormat="1" ht="14.1" customHeight="1">
      <c r="A14" s="591"/>
      <c r="B14" s="284" t="s">
        <v>1651</v>
      </c>
      <c r="C14" s="381">
        <v>34651.2</v>
      </c>
      <c r="D14" s="381">
        <v>20090.5</v>
      </c>
      <c r="E14" s="381">
        <v>448.8</v>
      </c>
      <c r="F14" s="381">
        <v>402.8</v>
      </c>
      <c r="G14" s="381">
        <v>2300</v>
      </c>
      <c r="H14" s="381">
        <v>9134.5</v>
      </c>
      <c r="I14" s="381">
        <v>1280.6</v>
      </c>
      <c r="J14" s="381">
        <v>92.7</v>
      </c>
      <c r="K14" s="536">
        <v>95.5</v>
      </c>
      <c r="L14" s="537">
        <v>231.6</v>
      </c>
      <c r="M14" s="483"/>
    </row>
    <row r="15" spans="1:13" s="484" customFormat="1" ht="14.1" customHeight="1">
      <c r="A15" s="591"/>
      <c r="B15" s="290" t="s">
        <v>1667</v>
      </c>
      <c r="C15" s="1601">
        <v>53817.3</v>
      </c>
      <c r="D15" s="1601">
        <v>30783.7</v>
      </c>
      <c r="E15" s="1601">
        <v>622.7</v>
      </c>
      <c r="F15" s="1601">
        <v>611.9</v>
      </c>
      <c r="G15" s="1601">
        <v>3624.1</v>
      </c>
      <c r="H15" s="1601">
        <v>14566.9</v>
      </c>
      <c r="I15" s="1601">
        <v>1985.8</v>
      </c>
      <c r="J15" s="1601">
        <v>151.7</v>
      </c>
      <c r="K15" s="1602">
        <v>146.2</v>
      </c>
      <c r="L15" s="1603">
        <v>326.5</v>
      </c>
      <c r="M15" s="483"/>
    </row>
    <row r="16" spans="1:13" s="484" customFormat="1" ht="15" customHeight="1">
      <c r="A16" s="1980" t="s">
        <v>155</v>
      </c>
      <c r="B16" s="1980"/>
      <c r="C16" s="1980"/>
      <c r="D16" s="1980"/>
      <c r="E16" s="1980"/>
      <c r="F16" s="1980"/>
      <c r="G16" s="1980"/>
      <c r="H16" s="1980"/>
      <c r="I16" s="1980"/>
      <c r="J16" s="1980"/>
      <c r="K16" s="1985"/>
      <c r="L16" s="1980"/>
      <c r="M16" s="483"/>
    </row>
    <row r="17" spans="1:13" s="484" customFormat="1" ht="15" customHeight="1">
      <c r="A17" s="1986" t="s">
        <v>671</v>
      </c>
      <c r="B17" s="1986"/>
      <c r="C17" s="1986"/>
      <c r="D17" s="1986"/>
      <c r="E17" s="1986"/>
      <c r="F17" s="1986"/>
      <c r="G17" s="1986"/>
      <c r="H17" s="1986"/>
      <c r="I17" s="1986"/>
      <c r="J17" s="1986"/>
      <c r="K17" s="1986"/>
      <c r="L17" s="1986"/>
      <c r="M17" s="483"/>
    </row>
    <row r="18" spans="1:13" s="484" customFormat="1" ht="14.1" customHeight="1">
      <c r="A18" s="591">
        <v>2021</v>
      </c>
      <c r="B18" s="284" t="s">
        <v>1651</v>
      </c>
      <c r="C18" s="379">
        <v>24461.2</v>
      </c>
      <c r="D18" s="379">
        <v>14168</v>
      </c>
      <c r="E18" s="379">
        <v>300.7</v>
      </c>
      <c r="F18" s="379">
        <v>311.8</v>
      </c>
      <c r="G18" s="379">
        <v>1733.1</v>
      </c>
      <c r="H18" s="379">
        <v>6635.1</v>
      </c>
      <c r="I18" s="379">
        <v>648.6</v>
      </c>
      <c r="J18" s="379">
        <v>58.9</v>
      </c>
      <c r="K18" s="533">
        <v>72</v>
      </c>
      <c r="L18" s="380">
        <v>208.9</v>
      </c>
      <c r="M18" s="483"/>
    </row>
    <row r="19" spans="1:13" s="484" customFormat="1" ht="14.1" customHeight="1">
      <c r="A19" s="591"/>
      <c r="B19" s="290" t="s">
        <v>1667</v>
      </c>
      <c r="C19" s="381">
        <v>37981.6</v>
      </c>
      <c r="D19" s="381">
        <v>21873.2</v>
      </c>
      <c r="E19" s="381">
        <v>412.5</v>
      </c>
      <c r="F19" s="381">
        <v>494.1</v>
      </c>
      <c r="G19" s="381">
        <v>2977</v>
      </c>
      <c r="H19" s="381">
        <v>10236.8</v>
      </c>
      <c r="I19" s="381">
        <v>961.3</v>
      </c>
      <c r="J19" s="381">
        <v>107.6</v>
      </c>
      <c r="K19" s="536">
        <v>106.3</v>
      </c>
      <c r="L19" s="537">
        <v>301.9</v>
      </c>
      <c r="M19" s="483"/>
    </row>
    <row r="20" spans="1:13" s="484" customFormat="1" ht="14.1" customHeight="1">
      <c r="A20" s="591"/>
      <c r="B20" s="284" t="s">
        <v>1650</v>
      </c>
      <c r="C20" s="381">
        <v>53657.6</v>
      </c>
      <c r="D20" s="381">
        <v>30240.5</v>
      </c>
      <c r="E20" s="381">
        <v>622.4</v>
      </c>
      <c r="F20" s="381">
        <v>708.7</v>
      </c>
      <c r="G20" s="381">
        <v>4489.8</v>
      </c>
      <c r="H20" s="381">
        <v>14620.3</v>
      </c>
      <c r="I20" s="381">
        <v>1534.8</v>
      </c>
      <c r="J20" s="381">
        <v>146.9</v>
      </c>
      <c r="K20" s="536">
        <v>150.2</v>
      </c>
      <c r="L20" s="537">
        <v>439.1</v>
      </c>
      <c r="M20" s="483"/>
    </row>
    <row r="21" spans="1:13" s="484" customFormat="1" ht="14.1" customHeight="1">
      <c r="A21" s="591"/>
      <c r="B21" s="284"/>
      <c r="C21" s="379"/>
      <c r="D21" s="379"/>
      <c r="E21" s="379"/>
      <c r="F21" s="379"/>
      <c r="G21" s="379"/>
      <c r="H21" s="379"/>
      <c r="I21" s="379"/>
      <c r="J21" s="379"/>
      <c r="K21" s="533"/>
      <c r="L21" s="380"/>
      <c r="M21" s="483"/>
    </row>
    <row r="22" spans="1:13" s="484" customFormat="1" ht="14.1" customHeight="1">
      <c r="A22" s="591">
        <v>2022</v>
      </c>
      <c r="B22" s="290" t="s">
        <v>1668</v>
      </c>
      <c r="C22" s="381">
        <v>14720.4</v>
      </c>
      <c r="D22" s="381">
        <v>8592.8</v>
      </c>
      <c r="E22" s="381">
        <v>206.6</v>
      </c>
      <c r="F22" s="381">
        <v>185</v>
      </c>
      <c r="G22" s="381">
        <v>909.5</v>
      </c>
      <c r="H22" s="381">
        <v>3930.8</v>
      </c>
      <c r="I22" s="381">
        <v>469.9</v>
      </c>
      <c r="J22" s="381">
        <v>38.8</v>
      </c>
      <c r="K22" s="536">
        <v>39</v>
      </c>
      <c r="L22" s="537">
        <v>109.5</v>
      </c>
      <c r="M22" s="483"/>
    </row>
    <row r="23" spans="1:13" s="484" customFormat="1" ht="14.1" customHeight="1">
      <c r="A23" s="591"/>
      <c r="B23" s="284" t="s">
        <v>1651</v>
      </c>
      <c r="C23" s="381">
        <v>32053.2</v>
      </c>
      <c r="D23" s="381">
        <v>18618.8</v>
      </c>
      <c r="E23" s="381">
        <v>363.2</v>
      </c>
      <c r="F23" s="381">
        <v>386.7</v>
      </c>
      <c r="G23" s="381">
        <v>2261.3</v>
      </c>
      <c r="H23" s="381">
        <v>8395.5</v>
      </c>
      <c r="I23" s="381">
        <v>1071.3</v>
      </c>
      <c r="J23" s="381">
        <v>85.4</v>
      </c>
      <c r="K23" s="536">
        <v>88.8</v>
      </c>
      <c r="L23" s="537">
        <v>219.7</v>
      </c>
      <c r="M23" s="483"/>
    </row>
    <row r="24" spans="1:13" s="484" customFormat="1" ht="14.1" customHeight="1">
      <c r="A24" s="591"/>
      <c r="B24" s="290" t="s">
        <v>1667</v>
      </c>
      <c r="C24" s="1601">
        <v>50364.7</v>
      </c>
      <c r="D24" s="1601">
        <v>28929.8</v>
      </c>
      <c r="E24" s="1601">
        <v>538</v>
      </c>
      <c r="F24" s="1601">
        <v>586.6</v>
      </c>
      <c r="G24" s="1601">
        <v>3524.9</v>
      </c>
      <c r="H24" s="1601">
        <v>13496.5</v>
      </c>
      <c r="I24" s="1601">
        <v>1751.3</v>
      </c>
      <c r="J24" s="1601">
        <v>135.6</v>
      </c>
      <c r="K24" s="1602">
        <v>136.7</v>
      </c>
      <c r="L24" s="1603">
        <v>311.8</v>
      </c>
      <c r="M24" s="483"/>
    </row>
    <row r="25" spans="1:13" s="484" customFormat="1" ht="15" customHeight="1">
      <c r="A25" s="1980" t="s">
        <v>15</v>
      </c>
      <c r="B25" s="1980"/>
      <c r="C25" s="1980"/>
      <c r="D25" s="1980"/>
      <c r="E25" s="1980"/>
      <c r="F25" s="1980"/>
      <c r="G25" s="1980"/>
      <c r="H25" s="1980"/>
      <c r="I25" s="1980"/>
      <c r="J25" s="1980"/>
      <c r="K25" s="1980"/>
      <c r="L25" s="1980"/>
      <c r="M25" s="483"/>
    </row>
    <row r="26" spans="1:13" s="538" customFormat="1" ht="15" customHeight="1">
      <c r="A26" s="1983" t="s">
        <v>1038</v>
      </c>
      <c r="B26" s="1983"/>
      <c r="C26" s="1983"/>
      <c r="D26" s="1983"/>
      <c r="E26" s="1983"/>
      <c r="F26" s="1983"/>
      <c r="G26" s="1983"/>
      <c r="H26" s="1983"/>
      <c r="I26" s="1983"/>
      <c r="J26" s="1983"/>
      <c r="K26" s="1983"/>
      <c r="L26" s="1983"/>
      <c r="M26" s="547"/>
    </row>
    <row r="27" spans="1:22" s="484" customFormat="1" ht="14.1" customHeight="1">
      <c r="A27" s="532">
        <v>2021</v>
      </c>
      <c r="B27" s="284" t="s">
        <v>1651</v>
      </c>
      <c r="C27" s="381">
        <v>1197.3</v>
      </c>
      <c r="D27" s="381">
        <v>692.6</v>
      </c>
      <c r="E27" s="381">
        <v>58.4</v>
      </c>
      <c r="F27" s="381">
        <v>26.2</v>
      </c>
      <c r="G27" s="381">
        <v>102.9</v>
      </c>
      <c r="H27" s="381">
        <v>267.8</v>
      </c>
      <c r="I27" s="381">
        <v>3.7</v>
      </c>
      <c r="J27" s="381" t="s">
        <v>280</v>
      </c>
      <c r="K27" s="381">
        <v>6.2</v>
      </c>
      <c r="L27" s="382">
        <v>9.8</v>
      </c>
      <c r="M27" s="1264"/>
      <c r="N27" s="1264"/>
      <c r="O27" s="1264"/>
      <c r="P27" s="1264"/>
      <c r="Q27" s="1264"/>
      <c r="R27" s="1264"/>
      <c r="S27" s="1264"/>
      <c r="T27" s="1264"/>
      <c r="U27" s="1264"/>
      <c r="V27" s="1264"/>
    </row>
    <row r="28" spans="1:22" s="484" customFormat="1" ht="14.1" customHeight="1">
      <c r="A28" s="532"/>
      <c r="B28" s="290" t="s">
        <v>1667</v>
      </c>
      <c r="C28" s="381">
        <v>1845</v>
      </c>
      <c r="D28" s="381">
        <v>1022.5</v>
      </c>
      <c r="E28" s="381">
        <v>60</v>
      </c>
      <c r="F28" s="381">
        <v>43.1</v>
      </c>
      <c r="G28" s="381">
        <v>166.8</v>
      </c>
      <c r="H28" s="381">
        <v>436.5</v>
      </c>
      <c r="I28" s="381">
        <v>10.3</v>
      </c>
      <c r="J28" s="381">
        <v>8</v>
      </c>
      <c r="K28" s="381">
        <v>9.6</v>
      </c>
      <c r="L28" s="537">
        <v>13.3</v>
      </c>
      <c r="M28" s="1264"/>
      <c r="N28" s="1264"/>
      <c r="O28" s="1264"/>
      <c r="P28" s="1264"/>
      <c r="Q28" s="1264"/>
      <c r="R28" s="1264"/>
      <c r="S28" s="1264"/>
      <c r="T28" s="1264"/>
      <c r="U28" s="1264"/>
      <c r="V28" s="1264"/>
    </row>
    <row r="29" spans="1:22" s="484" customFormat="1" ht="14.1" customHeight="1">
      <c r="A29" s="532"/>
      <c r="B29" s="284" t="s">
        <v>1650</v>
      </c>
      <c r="C29" s="381">
        <v>2716</v>
      </c>
      <c r="D29" s="381">
        <v>1431.1</v>
      </c>
      <c r="E29" s="381">
        <v>95</v>
      </c>
      <c r="F29" s="381">
        <v>34</v>
      </c>
      <c r="G29" s="381">
        <v>230</v>
      </c>
      <c r="H29" s="381">
        <v>684.3</v>
      </c>
      <c r="I29" s="381">
        <v>96.4</v>
      </c>
      <c r="J29" s="381">
        <v>18.3</v>
      </c>
      <c r="K29" s="381">
        <v>16</v>
      </c>
      <c r="L29" s="537">
        <v>17.3</v>
      </c>
      <c r="M29" s="1264"/>
      <c r="N29" s="1264"/>
      <c r="O29" s="1264"/>
      <c r="P29" s="1264"/>
      <c r="Q29" s="1264"/>
      <c r="R29" s="1264"/>
      <c r="S29" s="1264"/>
      <c r="T29" s="1264"/>
      <c r="U29" s="1264"/>
      <c r="V29" s="1264"/>
    </row>
    <row r="30" spans="1:22" s="484" customFormat="1" ht="14.1" customHeight="1">
      <c r="A30" s="532"/>
      <c r="B30" s="284"/>
      <c r="C30" s="381"/>
      <c r="D30" s="381"/>
      <c r="E30" s="381"/>
      <c r="F30" s="381"/>
      <c r="G30" s="381"/>
      <c r="H30" s="381"/>
      <c r="I30" s="381"/>
      <c r="J30" s="381"/>
      <c r="K30" s="381"/>
      <c r="L30" s="382"/>
      <c r="M30" s="1264"/>
      <c r="N30" s="1264"/>
      <c r="O30" s="1264"/>
      <c r="P30" s="1264"/>
      <c r="Q30" s="1264"/>
      <c r="R30" s="1264"/>
      <c r="S30" s="1264"/>
      <c r="T30" s="1264"/>
      <c r="U30" s="1264"/>
      <c r="V30" s="1264"/>
    </row>
    <row r="31" spans="1:22" s="484" customFormat="1" ht="14.1" customHeight="1">
      <c r="A31" s="591">
        <v>2022</v>
      </c>
      <c r="B31" s="290" t="s">
        <v>1668</v>
      </c>
      <c r="C31" s="381">
        <v>1374.2</v>
      </c>
      <c r="D31" s="381">
        <v>848.7</v>
      </c>
      <c r="E31" s="381">
        <v>74.3</v>
      </c>
      <c r="F31" s="381">
        <v>4.2</v>
      </c>
      <c r="G31" s="381">
        <v>16.9</v>
      </c>
      <c r="H31" s="381">
        <v>292.6</v>
      </c>
      <c r="I31" s="381">
        <v>84.3</v>
      </c>
      <c r="J31" s="381">
        <v>2</v>
      </c>
      <c r="K31" s="381">
        <v>2.5</v>
      </c>
      <c r="L31" s="537">
        <v>4.8</v>
      </c>
      <c r="M31" s="1264"/>
      <c r="N31" s="1264"/>
      <c r="O31" s="1264"/>
      <c r="P31" s="1264"/>
      <c r="Q31" s="1264"/>
      <c r="R31" s="1264"/>
      <c r="S31" s="1264"/>
      <c r="T31" s="1264"/>
      <c r="U31" s="1264"/>
      <c r="V31" s="1264"/>
    </row>
    <row r="32" spans="1:22" s="484" customFormat="1" ht="14.1" customHeight="1">
      <c r="A32" s="591"/>
      <c r="B32" s="284" t="s">
        <v>1651</v>
      </c>
      <c r="C32" s="381">
        <v>2597.9</v>
      </c>
      <c r="D32" s="381">
        <v>1471.7</v>
      </c>
      <c r="E32" s="381">
        <v>85.7</v>
      </c>
      <c r="F32" s="381">
        <v>16.1</v>
      </c>
      <c r="G32" s="381">
        <v>38.6</v>
      </c>
      <c r="H32" s="381">
        <v>739</v>
      </c>
      <c r="I32" s="381">
        <v>209.3</v>
      </c>
      <c r="J32" s="381">
        <v>7.3</v>
      </c>
      <c r="K32" s="381">
        <v>6.6</v>
      </c>
      <c r="L32" s="537">
        <v>11.9</v>
      </c>
      <c r="M32" s="1264"/>
      <c r="N32" s="1264"/>
      <c r="O32" s="1264"/>
      <c r="P32" s="1264"/>
      <c r="Q32" s="1264"/>
      <c r="R32" s="1264"/>
      <c r="S32" s="1264"/>
      <c r="T32" s="1264"/>
      <c r="U32" s="1264"/>
      <c r="V32" s="1264"/>
    </row>
    <row r="33" spans="1:22" s="484" customFormat="1" ht="14.1" customHeight="1">
      <c r="A33" s="591"/>
      <c r="B33" s="290" t="s">
        <v>1667</v>
      </c>
      <c r="C33" s="1601">
        <v>3452.6</v>
      </c>
      <c r="D33" s="1601">
        <v>1853.9</v>
      </c>
      <c r="E33" s="1601">
        <v>84.7</v>
      </c>
      <c r="F33" s="1601">
        <v>25.3</v>
      </c>
      <c r="G33" s="1601">
        <v>99.1</v>
      </c>
      <c r="H33" s="1601">
        <v>1070.3</v>
      </c>
      <c r="I33" s="1601">
        <v>234.5</v>
      </c>
      <c r="J33" s="1601">
        <v>16.1</v>
      </c>
      <c r="K33" s="1601">
        <v>9.5</v>
      </c>
      <c r="L33" s="1603">
        <v>14.7</v>
      </c>
      <c r="M33" s="1264"/>
      <c r="N33" s="1264"/>
      <c r="O33" s="1264"/>
      <c r="P33" s="1264"/>
      <c r="Q33" s="1264"/>
      <c r="R33" s="1264"/>
      <c r="S33" s="1264"/>
      <c r="T33" s="1264"/>
      <c r="U33" s="1264"/>
      <c r="V33" s="1264"/>
    </row>
    <row r="34" spans="1:12" ht="24.95" customHeight="1">
      <c r="A34" s="1981" t="s">
        <v>786</v>
      </c>
      <c r="B34" s="1981"/>
      <c r="C34" s="1981"/>
      <c r="D34" s="1981"/>
      <c r="E34" s="1981"/>
      <c r="F34" s="1981"/>
      <c r="G34" s="1981"/>
      <c r="H34" s="1981"/>
      <c r="I34" s="1981"/>
      <c r="J34" s="1981"/>
      <c r="K34" s="1981"/>
      <c r="L34" s="1981"/>
    </row>
    <row r="35" spans="1:12" ht="15" customHeight="1">
      <c r="A35" s="1774" t="s">
        <v>727</v>
      </c>
      <c r="B35" s="1774"/>
      <c r="C35" s="1774"/>
      <c r="D35" s="1774"/>
      <c r="E35" s="1774"/>
      <c r="F35" s="1774"/>
      <c r="G35" s="1774"/>
      <c r="H35" s="1774"/>
      <c r="I35" s="1774"/>
      <c r="J35" s="1774"/>
      <c r="K35" s="1774"/>
      <c r="L35" s="1774"/>
    </row>
    <row r="36" spans="1:12" ht="14.25">
      <c r="A36" s="97"/>
      <c r="B36" s="97"/>
      <c r="C36" s="97"/>
      <c r="D36" s="97"/>
      <c r="E36" s="97"/>
      <c r="F36" s="97"/>
      <c r="G36" s="97"/>
      <c r="H36" s="97"/>
      <c r="I36" s="97"/>
      <c r="J36" s="97"/>
      <c r="K36" s="97"/>
      <c r="L36" s="97"/>
    </row>
  </sheetData>
  <mergeCells count="17">
    <mergeCell ref="A4:G4"/>
    <mergeCell ref="D5:L5"/>
    <mergeCell ref="K1:L1"/>
    <mergeCell ref="K2:L2"/>
    <mergeCell ref="A1:G1"/>
    <mergeCell ref="A5:B6"/>
    <mergeCell ref="C5:C6"/>
    <mergeCell ref="A2:G2"/>
    <mergeCell ref="A3:G3"/>
    <mergeCell ref="A35:L35"/>
    <mergeCell ref="A25:L25"/>
    <mergeCell ref="A34:L34"/>
    <mergeCell ref="A7:L7"/>
    <mergeCell ref="A26:L26"/>
    <mergeCell ref="A8:L8"/>
    <mergeCell ref="A16:L16"/>
    <mergeCell ref="A17:L17"/>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scale="86"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13.59765625" style="79" customWidth="1"/>
    <col min="14" max="16384" width="9" style="78" customWidth="1"/>
  </cols>
  <sheetData>
    <row r="1" spans="1:13" s="90" customFormat="1" ht="15" customHeight="1">
      <c r="A1" s="1989" t="s">
        <v>724</v>
      </c>
      <c r="B1" s="1989"/>
      <c r="C1" s="1989"/>
      <c r="D1" s="1989"/>
      <c r="E1" s="1989"/>
      <c r="F1" s="1989"/>
      <c r="G1" s="1989"/>
      <c r="H1" s="98"/>
      <c r="I1" s="98"/>
      <c r="J1" s="98"/>
      <c r="K1" s="1673" t="s">
        <v>5</v>
      </c>
      <c r="L1" s="1673"/>
      <c r="M1" s="99"/>
    </row>
    <row r="2" spans="1:13" s="92" customFormat="1" ht="13.5" customHeight="1">
      <c r="A2" s="1995" t="s">
        <v>1981</v>
      </c>
      <c r="B2" s="1995"/>
      <c r="C2" s="1995"/>
      <c r="D2" s="1995"/>
      <c r="E2" s="1995"/>
      <c r="F2" s="1995"/>
      <c r="G2" s="1995"/>
      <c r="H2" s="91"/>
      <c r="J2" s="92" t="s">
        <v>10</v>
      </c>
      <c r="K2" s="1674" t="s">
        <v>137</v>
      </c>
      <c r="L2" s="1674"/>
      <c r="M2" s="100"/>
    </row>
    <row r="3" spans="1:13" s="94" customFormat="1" ht="15" customHeight="1">
      <c r="A3" s="1773" t="s">
        <v>176</v>
      </c>
      <c r="B3" s="1773"/>
      <c r="C3" s="1773"/>
      <c r="D3" s="1773"/>
      <c r="E3" s="1773"/>
      <c r="F3" s="1773"/>
      <c r="G3" s="1773"/>
      <c r="H3" s="91"/>
      <c r="M3" s="80"/>
    </row>
    <row r="4" spans="1:13" s="96" customFormat="1" ht="13.5" customHeight="1">
      <c r="A4" s="1987" t="s">
        <v>1982</v>
      </c>
      <c r="B4" s="1914"/>
      <c r="C4" s="1914"/>
      <c r="D4" s="1914"/>
      <c r="E4" s="1914"/>
      <c r="F4" s="1914"/>
      <c r="G4" s="1914"/>
      <c r="H4" s="95"/>
      <c r="M4" s="101"/>
    </row>
    <row r="5" spans="1:13" s="233" customFormat="1" ht="17.1" customHeight="1">
      <c r="A5" s="1777" t="s">
        <v>1028</v>
      </c>
      <c r="B5" s="1778"/>
      <c r="C5" s="1785" t="s">
        <v>1029</v>
      </c>
      <c r="D5" s="1988"/>
      <c r="E5" s="1988"/>
      <c r="F5" s="1988"/>
      <c r="G5" s="1988"/>
      <c r="H5" s="1988"/>
      <c r="I5" s="1988"/>
      <c r="J5" s="1988"/>
      <c r="K5" s="1988"/>
      <c r="L5" s="1988"/>
      <c r="M5" s="540"/>
    </row>
    <row r="6" spans="1:13" s="233" customFormat="1" ht="180" customHeight="1">
      <c r="A6" s="1779"/>
      <c r="B6" s="1780"/>
      <c r="C6" s="1775"/>
      <c r="D6" s="529" t="s">
        <v>1533</v>
      </c>
      <c r="E6" s="529" t="s">
        <v>1030</v>
      </c>
      <c r="F6" s="529" t="s">
        <v>1031</v>
      </c>
      <c r="G6" s="530" t="s">
        <v>1032</v>
      </c>
      <c r="H6" s="529" t="s">
        <v>1033</v>
      </c>
      <c r="I6" s="529" t="s">
        <v>1034</v>
      </c>
      <c r="J6" s="529" t="s">
        <v>1035</v>
      </c>
      <c r="K6" s="529" t="s">
        <v>1036</v>
      </c>
      <c r="L6" s="531" t="s">
        <v>1037</v>
      </c>
      <c r="M6" s="540"/>
    </row>
    <row r="7" spans="1:13" s="233" customFormat="1" ht="15" customHeight="1">
      <c r="A7" s="1982" t="s">
        <v>89</v>
      </c>
      <c r="B7" s="1982"/>
      <c r="C7" s="1982"/>
      <c r="D7" s="1982"/>
      <c r="E7" s="1982"/>
      <c r="F7" s="1982"/>
      <c r="G7" s="1982"/>
      <c r="H7" s="1982"/>
      <c r="I7" s="1982"/>
      <c r="J7" s="1982"/>
      <c r="K7" s="1982"/>
      <c r="L7" s="1982"/>
      <c r="M7" s="540"/>
    </row>
    <row r="8" spans="1:13" s="542" customFormat="1" ht="15" customHeight="1">
      <c r="A8" s="1993" t="s">
        <v>672</v>
      </c>
      <c r="B8" s="1984"/>
      <c r="C8" s="1984"/>
      <c r="D8" s="1984"/>
      <c r="E8" s="1984"/>
      <c r="F8" s="1984"/>
      <c r="G8" s="1984"/>
      <c r="H8" s="1984"/>
      <c r="I8" s="1984"/>
      <c r="J8" s="1984"/>
      <c r="K8" s="1984"/>
      <c r="L8" s="1984"/>
      <c r="M8" s="541"/>
    </row>
    <row r="9" spans="1:13" s="233" customFormat="1" ht="14.1" customHeight="1">
      <c r="A9" s="591">
        <v>2021</v>
      </c>
      <c r="B9" s="284" t="s">
        <v>1651</v>
      </c>
      <c r="C9" s="379">
        <v>1494.5</v>
      </c>
      <c r="D9" s="379">
        <v>844.5</v>
      </c>
      <c r="E9" s="379">
        <v>71.8</v>
      </c>
      <c r="F9" s="379">
        <v>40.2</v>
      </c>
      <c r="G9" s="379">
        <v>134</v>
      </c>
      <c r="H9" s="379">
        <v>309.7</v>
      </c>
      <c r="I9" s="379">
        <v>25.8</v>
      </c>
      <c r="J9" s="379">
        <v>8.3</v>
      </c>
      <c r="K9" s="379">
        <v>8</v>
      </c>
      <c r="L9" s="380">
        <v>10.7</v>
      </c>
      <c r="M9" s="540"/>
    </row>
    <row r="10" spans="1:13" s="390" customFormat="1" ht="14.1" customHeight="1">
      <c r="A10" s="591"/>
      <c r="B10" s="290" t="s">
        <v>1667</v>
      </c>
      <c r="C10" s="381">
        <v>2326.5</v>
      </c>
      <c r="D10" s="381">
        <v>1299</v>
      </c>
      <c r="E10" s="381">
        <v>75.9</v>
      </c>
      <c r="F10" s="381">
        <v>63.8</v>
      </c>
      <c r="G10" s="381">
        <v>196.2</v>
      </c>
      <c r="H10" s="381">
        <v>513.1</v>
      </c>
      <c r="I10" s="381">
        <v>42.5</v>
      </c>
      <c r="J10" s="381">
        <v>17.2</v>
      </c>
      <c r="K10" s="381">
        <v>12.9</v>
      </c>
      <c r="L10" s="537">
        <v>14.8</v>
      </c>
      <c r="M10" s="389"/>
    </row>
    <row r="11" spans="1:13" s="390" customFormat="1" ht="14.1" customHeight="1">
      <c r="A11" s="591"/>
      <c r="B11" s="284" t="s">
        <v>1650</v>
      </c>
      <c r="C11" s="381">
        <v>3310</v>
      </c>
      <c r="D11" s="381">
        <v>1801.6</v>
      </c>
      <c r="E11" s="381">
        <v>95.9</v>
      </c>
      <c r="F11" s="381">
        <v>59.7</v>
      </c>
      <c r="G11" s="381">
        <v>273.7</v>
      </c>
      <c r="H11" s="381">
        <v>755.9</v>
      </c>
      <c r="I11" s="381">
        <v>138.2</v>
      </c>
      <c r="J11" s="381">
        <v>29.7</v>
      </c>
      <c r="K11" s="381">
        <v>19.4</v>
      </c>
      <c r="L11" s="537">
        <v>27.4</v>
      </c>
      <c r="M11" s="389"/>
    </row>
    <row r="12" spans="1:13" s="390" customFormat="1" ht="14.1" customHeight="1">
      <c r="A12" s="591"/>
      <c r="B12" s="284"/>
      <c r="C12" s="379"/>
      <c r="D12" s="379"/>
      <c r="E12" s="379"/>
      <c r="F12" s="379"/>
      <c r="G12" s="379"/>
      <c r="H12" s="379"/>
      <c r="I12" s="379"/>
      <c r="J12" s="379"/>
      <c r="K12" s="379"/>
      <c r="L12" s="380"/>
      <c r="M12" s="389"/>
    </row>
    <row r="13" spans="1:13" s="390" customFormat="1" ht="14.1" customHeight="1">
      <c r="A13" s="983">
        <v>2022</v>
      </c>
      <c r="B13" s="290" t="s">
        <v>1668</v>
      </c>
      <c r="C13" s="381">
        <v>1579</v>
      </c>
      <c r="D13" s="381">
        <v>979.6</v>
      </c>
      <c r="E13" s="381">
        <v>76.7</v>
      </c>
      <c r="F13" s="381">
        <v>20.6</v>
      </c>
      <c r="G13" s="381">
        <v>43.1</v>
      </c>
      <c r="H13" s="381">
        <v>297.9</v>
      </c>
      <c r="I13" s="381">
        <v>95.6</v>
      </c>
      <c r="J13" s="381">
        <v>2.6</v>
      </c>
      <c r="K13" s="381">
        <v>3.6</v>
      </c>
      <c r="L13" s="537">
        <v>6.2</v>
      </c>
      <c r="M13" s="389"/>
    </row>
    <row r="14" spans="1:13" s="390" customFormat="1" ht="14.1" customHeight="1">
      <c r="A14" s="591"/>
      <c r="B14" s="284" t="s">
        <v>1651</v>
      </c>
      <c r="C14" s="381">
        <v>2933</v>
      </c>
      <c r="D14" s="381">
        <v>1679.7</v>
      </c>
      <c r="E14" s="381">
        <v>92.7</v>
      </c>
      <c r="F14" s="381">
        <v>41.8</v>
      </c>
      <c r="G14" s="381">
        <v>73.9</v>
      </c>
      <c r="H14" s="381">
        <v>750.3</v>
      </c>
      <c r="I14" s="381">
        <v>237</v>
      </c>
      <c r="J14" s="381">
        <v>8.4</v>
      </c>
      <c r="K14" s="381">
        <v>8</v>
      </c>
      <c r="L14" s="537">
        <v>14.2</v>
      </c>
      <c r="M14" s="389"/>
    </row>
    <row r="15" spans="1:13" s="390" customFormat="1" ht="14.1" customHeight="1">
      <c r="A15" s="591"/>
      <c r="B15" s="290" t="s">
        <v>1667</v>
      </c>
      <c r="C15" s="1601">
        <v>3841.2</v>
      </c>
      <c r="D15" s="1601">
        <v>2111.2</v>
      </c>
      <c r="E15" s="1601">
        <v>98.3</v>
      </c>
      <c r="F15" s="1601">
        <v>65.3</v>
      </c>
      <c r="G15" s="1601">
        <v>138.7</v>
      </c>
      <c r="H15" s="1601">
        <v>1052.4</v>
      </c>
      <c r="I15" s="1601">
        <v>269.6</v>
      </c>
      <c r="J15" s="1601">
        <v>20.7</v>
      </c>
      <c r="K15" s="1601">
        <v>14.7</v>
      </c>
      <c r="L15" s="1603">
        <v>18.5</v>
      </c>
      <c r="M15" s="389"/>
    </row>
    <row r="16" spans="1:13" s="233" customFormat="1" ht="15" customHeight="1">
      <c r="A16" s="1992" t="s">
        <v>90</v>
      </c>
      <c r="B16" s="1992"/>
      <c r="C16" s="1992"/>
      <c r="D16" s="1992"/>
      <c r="E16" s="1992"/>
      <c r="F16" s="1992"/>
      <c r="G16" s="1992"/>
      <c r="H16" s="1992"/>
      <c r="I16" s="1992"/>
      <c r="J16" s="1992"/>
      <c r="K16" s="1994"/>
      <c r="L16" s="1992"/>
      <c r="M16" s="540"/>
    </row>
    <row r="17" spans="1:13" s="542" customFormat="1" ht="15" customHeight="1">
      <c r="A17" s="1993" t="s">
        <v>673</v>
      </c>
      <c r="B17" s="1984"/>
      <c r="C17" s="1984"/>
      <c r="D17" s="1984"/>
      <c r="E17" s="1984"/>
      <c r="F17" s="1984"/>
      <c r="G17" s="1984"/>
      <c r="H17" s="1984"/>
      <c r="I17" s="1984"/>
      <c r="J17" s="1984"/>
      <c r="K17" s="1984"/>
      <c r="L17" s="1984"/>
      <c r="M17" s="541"/>
    </row>
    <row r="18" spans="1:13" s="233" customFormat="1" ht="14.1" customHeight="1">
      <c r="A18" s="983">
        <v>2021</v>
      </c>
      <c r="B18" s="284" t="s">
        <v>1651</v>
      </c>
      <c r="C18" s="379">
        <v>74.7</v>
      </c>
      <c r="D18" s="379">
        <v>37.5</v>
      </c>
      <c r="E18" s="379">
        <v>2.6</v>
      </c>
      <c r="F18" s="379">
        <v>2</v>
      </c>
      <c r="G18" s="379">
        <v>12.2</v>
      </c>
      <c r="H18" s="379">
        <v>6.1</v>
      </c>
      <c r="I18" s="379">
        <v>11</v>
      </c>
      <c r="J18" s="379">
        <v>0.4</v>
      </c>
      <c r="K18" s="379" t="s">
        <v>125</v>
      </c>
      <c r="L18" s="380">
        <v>0</v>
      </c>
      <c r="M18" s="540"/>
    </row>
    <row r="19" spans="1:13" s="390" customFormat="1" ht="14.1" customHeight="1">
      <c r="A19" s="591"/>
      <c r="B19" s="290" t="s">
        <v>1667</v>
      </c>
      <c r="C19" s="381">
        <v>79.8</v>
      </c>
      <c r="D19" s="381">
        <v>41.7</v>
      </c>
      <c r="E19" s="381">
        <v>3.3</v>
      </c>
      <c r="F19" s="381">
        <v>1.8</v>
      </c>
      <c r="G19" s="381">
        <v>11.2</v>
      </c>
      <c r="H19" s="381">
        <v>12</v>
      </c>
      <c r="I19" s="381">
        <v>8.6</v>
      </c>
      <c r="J19" s="381" t="s">
        <v>125</v>
      </c>
      <c r="K19" s="381" t="s">
        <v>125</v>
      </c>
      <c r="L19" s="382" t="s">
        <v>125</v>
      </c>
      <c r="M19" s="389"/>
    </row>
    <row r="20" spans="1:13" s="390" customFormat="1" ht="14.1" customHeight="1">
      <c r="A20" s="591"/>
      <c r="B20" s="284" t="s">
        <v>1650</v>
      </c>
      <c r="C20" s="381">
        <v>58</v>
      </c>
      <c r="D20" s="381">
        <v>28.9</v>
      </c>
      <c r="E20" s="381">
        <v>3.3</v>
      </c>
      <c r="F20" s="381">
        <v>1</v>
      </c>
      <c r="G20" s="381">
        <v>11.4</v>
      </c>
      <c r="H20" s="381">
        <v>6.3</v>
      </c>
      <c r="I20" s="381">
        <v>4.8</v>
      </c>
      <c r="J20" s="381">
        <v>0.3</v>
      </c>
      <c r="K20" s="381" t="s">
        <v>125</v>
      </c>
      <c r="L20" s="382" t="s">
        <v>125</v>
      </c>
      <c r="M20" s="389"/>
    </row>
    <row r="21" spans="1:12" ht="14.1" customHeight="1">
      <c r="A21" s="591"/>
      <c r="B21" s="284"/>
      <c r="C21" s="379"/>
      <c r="D21" s="379"/>
      <c r="E21" s="379"/>
      <c r="F21" s="379"/>
      <c r="G21" s="379"/>
      <c r="H21" s="379"/>
      <c r="I21" s="379"/>
      <c r="J21" s="379"/>
      <c r="K21" s="379"/>
      <c r="L21" s="380"/>
    </row>
    <row r="22" spans="1:12" ht="14.1" customHeight="1">
      <c r="A22" s="983">
        <v>2022</v>
      </c>
      <c r="B22" s="290" t="s">
        <v>1668</v>
      </c>
      <c r="C22" s="381">
        <v>98.1</v>
      </c>
      <c r="D22" s="381">
        <v>38</v>
      </c>
      <c r="E22" s="381">
        <v>0.7</v>
      </c>
      <c r="F22" s="381">
        <v>10.1</v>
      </c>
      <c r="G22" s="381">
        <v>24.6</v>
      </c>
      <c r="H22" s="381">
        <v>10.8</v>
      </c>
      <c r="I22" s="381">
        <v>5.3</v>
      </c>
      <c r="J22" s="381">
        <v>0.4</v>
      </c>
      <c r="K22" s="381">
        <v>0.6</v>
      </c>
      <c r="L22" s="382">
        <v>1.1</v>
      </c>
    </row>
    <row r="23" spans="1:12" ht="14.1" customHeight="1">
      <c r="A23" s="591"/>
      <c r="B23" s="284" t="s">
        <v>1651</v>
      </c>
      <c r="C23" s="381">
        <v>170.1</v>
      </c>
      <c r="D23" s="381">
        <v>83.5</v>
      </c>
      <c r="E23" s="381">
        <v>3.5</v>
      </c>
      <c r="F23" s="381">
        <v>12.9</v>
      </c>
      <c r="G23" s="381">
        <v>33</v>
      </c>
      <c r="H23" s="381">
        <v>15.9</v>
      </c>
      <c r="I23" s="381">
        <v>9.7</v>
      </c>
      <c r="J23" s="381">
        <v>0.6</v>
      </c>
      <c r="K23" s="381" t="s">
        <v>125</v>
      </c>
      <c r="L23" s="537" t="s">
        <v>125</v>
      </c>
    </row>
    <row r="24" spans="1:12" ht="14.1" customHeight="1">
      <c r="A24" s="591"/>
      <c r="B24" s="290" t="s">
        <v>1667</v>
      </c>
      <c r="C24" s="1601">
        <v>175.6</v>
      </c>
      <c r="D24" s="1601">
        <v>70.4</v>
      </c>
      <c r="E24" s="1601">
        <v>8.2</v>
      </c>
      <c r="F24" s="1601">
        <v>21</v>
      </c>
      <c r="G24" s="1601">
        <v>41.1</v>
      </c>
      <c r="H24" s="1601">
        <v>12</v>
      </c>
      <c r="I24" s="1601">
        <v>12.6</v>
      </c>
      <c r="J24" s="1601" t="s">
        <v>125</v>
      </c>
      <c r="K24" s="1601">
        <v>2.3</v>
      </c>
      <c r="L24" s="1603" t="s">
        <v>125</v>
      </c>
    </row>
    <row r="25" spans="1:13" s="233" customFormat="1" ht="15" customHeight="1">
      <c r="A25" s="1992" t="s">
        <v>91</v>
      </c>
      <c r="B25" s="1992"/>
      <c r="C25" s="1992"/>
      <c r="D25" s="1992"/>
      <c r="E25" s="1992"/>
      <c r="F25" s="1992"/>
      <c r="G25" s="1992"/>
      <c r="H25" s="1992"/>
      <c r="I25" s="1992"/>
      <c r="J25" s="1992"/>
      <c r="K25" s="1992"/>
      <c r="L25" s="1992"/>
      <c r="M25" s="540"/>
    </row>
    <row r="26" spans="1:13" s="542" customFormat="1" ht="15" customHeight="1">
      <c r="A26" s="1984" t="s">
        <v>674</v>
      </c>
      <c r="B26" s="1984"/>
      <c r="C26" s="1984"/>
      <c r="D26" s="1984"/>
      <c r="E26" s="1984"/>
      <c r="F26" s="1984"/>
      <c r="G26" s="1984"/>
      <c r="H26" s="1984"/>
      <c r="I26" s="1984"/>
      <c r="J26" s="1984"/>
      <c r="K26" s="1984"/>
      <c r="L26" s="1984"/>
      <c r="M26" s="541"/>
    </row>
    <row r="27" spans="1:22" s="233" customFormat="1" ht="14.1" customHeight="1">
      <c r="A27" s="983">
        <v>2021</v>
      </c>
      <c r="B27" s="284" t="s">
        <v>1651</v>
      </c>
      <c r="C27" s="379">
        <v>1419.8</v>
      </c>
      <c r="D27" s="379">
        <v>807</v>
      </c>
      <c r="E27" s="379">
        <v>69.2</v>
      </c>
      <c r="F27" s="379">
        <v>38.2</v>
      </c>
      <c r="G27" s="379">
        <v>121.9</v>
      </c>
      <c r="H27" s="379">
        <v>303.6</v>
      </c>
      <c r="I27" s="379">
        <v>14.7</v>
      </c>
      <c r="J27" s="379">
        <v>7.9</v>
      </c>
      <c r="K27" s="379">
        <v>8</v>
      </c>
      <c r="L27" s="380">
        <v>10.7</v>
      </c>
      <c r="M27" s="1265"/>
      <c r="N27" s="1265"/>
      <c r="O27" s="1265"/>
      <c r="P27" s="1265"/>
      <c r="Q27" s="1265"/>
      <c r="R27" s="1265"/>
      <c r="S27" s="1265"/>
      <c r="T27" s="1265"/>
      <c r="U27" s="1265"/>
      <c r="V27" s="1265"/>
    </row>
    <row r="28" spans="1:22" s="390" customFormat="1" ht="14.1" customHeight="1">
      <c r="A28" s="591"/>
      <c r="B28" s="290" t="s">
        <v>1667</v>
      </c>
      <c r="C28" s="381">
        <v>2246.7</v>
      </c>
      <c r="D28" s="381">
        <v>1257.3</v>
      </c>
      <c r="E28" s="381">
        <v>72.6</v>
      </c>
      <c r="F28" s="381">
        <v>62</v>
      </c>
      <c r="G28" s="381">
        <v>185</v>
      </c>
      <c r="H28" s="381">
        <v>501.1</v>
      </c>
      <c r="I28" s="381">
        <v>33.9</v>
      </c>
      <c r="J28" s="381">
        <v>17.2</v>
      </c>
      <c r="K28" s="381">
        <v>12.9</v>
      </c>
      <c r="L28" s="537">
        <v>14.8</v>
      </c>
      <c r="M28" s="1265"/>
      <c r="N28" s="1265"/>
      <c r="O28" s="1265"/>
      <c r="P28" s="1265"/>
      <c r="Q28" s="1265"/>
      <c r="R28" s="1265"/>
      <c r="S28" s="1265"/>
      <c r="T28" s="1265"/>
      <c r="U28" s="1265"/>
      <c r="V28" s="1265"/>
    </row>
    <row r="29" spans="1:22" s="390" customFormat="1" ht="14.1" customHeight="1">
      <c r="A29" s="591"/>
      <c r="B29" s="284" t="s">
        <v>1650</v>
      </c>
      <c r="C29" s="381">
        <v>3252</v>
      </c>
      <c r="D29" s="381">
        <v>1772.7</v>
      </c>
      <c r="E29" s="381">
        <v>92.6</v>
      </c>
      <c r="F29" s="381">
        <v>58.7</v>
      </c>
      <c r="G29" s="381">
        <v>262.3</v>
      </c>
      <c r="H29" s="381">
        <v>749.6</v>
      </c>
      <c r="I29" s="381">
        <v>133.3</v>
      </c>
      <c r="J29" s="381">
        <v>29.4</v>
      </c>
      <c r="K29" s="381">
        <v>19.4</v>
      </c>
      <c r="L29" s="537">
        <v>27.4</v>
      </c>
      <c r="M29" s="1265"/>
      <c r="N29" s="1265"/>
      <c r="O29" s="1265"/>
      <c r="P29" s="1265"/>
      <c r="Q29" s="1265"/>
      <c r="R29" s="1265"/>
      <c r="S29" s="1265"/>
      <c r="T29" s="1265"/>
      <c r="U29" s="1265"/>
      <c r="V29" s="1265"/>
    </row>
    <row r="30" spans="1:22" ht="14.1" customHeight="1">
      <c r="A30" s="591"/>
      <c r="B30" s="284"/>
      <c r="C30" s="379"/>
      <c r="D30" s="379"/>
      <c r="E30" s="379"/>
      <c r="F30" s="379"/>
      <c r="G30" s="379"/>
      <c r="H30" s="379"/>
      <c r="I30" s="379"/>
      <c r="J30" s="379"/>
      <c r="K30" s="379"/>
      <c r="L30" s="380"/>
      <c r="M30" s="1265"/>
      <c r="N30" s="1265"/>
      <c r="O30" s="1265"/>
      <c r="P30" s="1265"/>
      <c r="Q30" s="1265"/>
      <c r="R30" s="1265"/>
      <c r="S30" s="1265"/>
      <c r="T30" s="1265"/>
      <c r="U30" s="1265"/>
      <c r="V30" s="1265"/>
    </row>
    <row r="31" spans="1:22" ht="14.1" customHeight="1">
      <c r="A31" s="983">
        <v>2022</v>
      </c>
      <c r="B31" s="290" t="s">
        <v>1668</v>
      </c>
      <c r="C31" s="381">
        <v>1480.9</v>
      </c>
      <c r="D31" s="381">
        <v>941.6</v>
      </c>
      <c r="E31" s="381">
        <v>76</v>
      </c>
      <c r="F31" s="381">
        <v>10.5</v>
      </c>
      <c r="G31" s="381">
        <v>18.6</v>
      </c>
      <c r="H31" s="381">
        <v>287.1</v>
      </c>
      <c r="I31" s="381">
        <v>90.3</v>
      </c>
      <c r="J31" s="381">
        <v>2.1</v>
      </c>
      <c r="K31" s="381">
        <v>2.9</v>
      </c>
      <c r="L31" s="537">
        <v>5.1</v>
      </c>
      <c r="M31" s="1265"/>
      <c r="N31" s="1265"/>
      <c r="O31" s="1265"/>
      <c r="P31" s="1265"/>
      <c r="Q31" s="1265"/>
      <c r="R31" s="1265"/>
      <c r="S31" s="1265"/>
      <c r="T31" s="1265"/>
      <c r="U31" s="1265"/>
      <c r="V31" s="1265"/>
    </row>
    <row r="32" spans="1:22" ht="14.1" customHeight="1">
      <c r="A32" s="591"/>
      <c r="B32" s="284" t="s">
        <v>1651</v>
      </c>
      <c r="C32" s="381">
        <v>2762.8</v>
      </c>
      <c r="D32" s="381">
        <v>1596.2</v>
      </c>
      <c r="E32" s="381">
        <v>89.2</v>
      </c>
      <c r="F32" s="381">
        <v>29</v>
      </c>
      <c r="G32" s="381">
        <v>40.9</v>
      </c>
      <c r="H32" s="381">
        <v>734.3</v>
      </c>
      <c r="I32" s="381">
        <v>227.2</v>
      </c>
      <c r="J32" s="381">
        <v>7.8</v>
      </c>
      <c r="K32" s="381">
        <v>8</v>
      </c>
      <c r="L32" s="537">
        <v>14.2</v>
      </c>
      <c r="M32" s="1265"/>
      <c r="N32" s="1265"/>
      <c r="O32" s="1265"/>
      <c r="P32" s="1265"/>
      <c r="Q32" s="1265"/>
      <c r="R32" s="1265"/>
      <c r="S32" s="1265"/>
      <c r="T32" s="1265"/>
      <c r="U32" s="1265"/>
      <c r="V32" s="1265"/>
    </row>
    <row r="33" spans="1:22" ht="14.1" customHeight="1">
      <c r="A33" s="591"/>
      <c r="B33" s="290" t="s">
        <v>1667</v>
      </c>
      <c r="C33" s="1601">
        <v>3665.6</v>
      </c>
      <c r="D33" s="1601">
        <v>2040.8</v>
      </c>
      <c r="E33" s="1601">
        <v>90.2</v>
      </c>
      <c r="F33" s="1601">
        <v>44.3</v>
      </c>
      <c r="G33" s="1601">
        <v>97.6</v>
      </c>
      <c r="H33" s="1601">
        <v>1040.4</v>
      </c>
      <c r="I33" s="1601">
        <v>256.9</v>
      </c>
      <c r="J33" s="1601">
        <v>20.7</v>
      </c>
      <c r="K33" s="1601">
        <v>12.4</v>
      </c>
      <c r="L33" s="1603">
        <v>18.5</v>
      </c>
      <c r="M33" s="1265"/>
      <c r="N33" s="1265"/>
      <c r="O33" s="1265"/>
      <c r="P33" s="1265"/>
      <c r="Q33" s="1265"/>
      <c r="R33" s="1265"/>
      <c r="S33" s="1265"/>
      <c r="T33" s="1265"/>
      <c r="U33" s="1265"/>
      <c r="V33" s="1265"/>
    </row>
    <row r="34" spans="1:18" ht="24.95" customHeight="1">
      <c r="A34" s="1790" t="s">
        <v>782</v>
      </c>
      <c r="B34" s="1790"/>
      <c r="C34" s="1790"/>
      <c r="D34" s="1790"/>
      <c r="E34" s="1790"/>
      <c r="F34" s="1790"/>
      <c r="G34" s="1790"/>
      <c r="H34" s="1790"/>
      <c r="I34" s="1790"/>
      <c r="J34" s="1790"/>
      <c r="K34" s="1790"/>
      <c r="L34" s="1790"/>
      <c r="R34" s="1265"/>
    </row>
    <row r="35" spans="1:12" ht="15" customHeight="1">
      <c r="A35" s="1774" t="s">
        <v>590</v>
      </c>
      <c r="B35" s="1774"/>
      <c r="C35" s="1774"/>
      <c r="D35" s="1774"/>
      <c r="E35" s="1774"/>
      <c r="F35" s="1774"/>
      <c r="G35" s="1774"/>
      <c r="H35" s="1774"/>
      <c r="I35" s="1774"/>
      <c r="J35" s="1774"/>
      <c r="K35" s="1774"/>
      <c r="L35" s="1774"/>
    </row>
    <row r="36" spans="1:12" ht="12.75" customHeight="1">
      <c r="A36" s="97"/>
      <c r="B36" s="97"/>
      <c r="C36" s="97"/>
      <c r="D36" s="97"/>
      <c r="E36" s="97"/>
      <c r="F36" s="97"/>
      <c r="G36" s="97"/>
      <c r="H36" s="97"/>
      <c r="I36" s="97"/>
      <c r="J36" s="97"/>
      <c r="K36" s="97"/>
      <c r="L36" s="97"/>
    </row>
    <row r="37" spans="1:12" ht="14.25">
      <c r="A37" s="97"/>
      <c r="B37" s="97"/>
      <c r="C37" s="97"/>
      <c r="D37" s="97"/>
      <c r="E37" s="97"/>
      <c r="F37" s="97"/>
      <c r="G37" s="97"/>
      <c r="H37" s="97"/>
      <c r="I37" s="97"/>
      <c r="J37" s="97"/>
      <c r="K37" s="97"/>
      <c r="L37" s="97"/>
    </row>
  </sheetData>
  <mergeCells count="17">
    <mergeCell ref="A1:G1"/>
    <mergeCell ref="K1:L1"/>
    <mergeCell ref="K2:L2"/>
    <mergeCell ref="A5:B6"/>
    <mergeCell ref="C5:C6"/>
    <mergeCell ref="D5:L5"/>
    <mergeCell ref="A2:G2"/>
    <mergeCell ref="A3:G3"/>
    <mergeCell ref="A4:G4"/>
    <mergeCell ref="A25:L25"/>
    <mergeCell ref="A17:L17"/>
    <mergeCell ref="A7:L7"/>
    <mergeCell ref="A34:L34"/>
    <mergeCell ref="A35:L35"/>
    <mergeCell ref="A16:L16"/>
    <mergeCell ref="A26:L26"/>
    <mergeCell ref="A8:L8"/>
  </mergeCells>
  <hyperlinks>
    <hyperlink ref="K1" location="'Spis tablic     List of tables'!A1" display="Powrót do spisu tablic"/>
    <hyperlink ref="K2"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W37"/>
  <sheetViews>
    <sheetView workbookViewId="0" topLeftCell="A1">
      <pane ySplit="6" topLeftCell="A7" activePane="bottomLeft" state="frozen"/>
      <selection pane="topLeft" activeCell="A1" sqref="A1:T54"/>
      <selection pane="bottomLeft" activeCell="A1" sqref="A1:G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13.59765625" style="79" customWidth="1"/>
    <col min="14" max="38" width="13.59765625" style="78" customWidth="1"/>
    <col min="39" max="39" width="9" style="78" customWidth="1"/>
    <col min="40" max="40" width="2.3984375" style="78" customWidth="1"/>
    <col min="41" max="41" width="9" style="78" customWidth="1"/>
    <col min="42" max="42" width="2.3984375" style="78" customWidth="1"/>
    <col min="43" max="43" width="9" style="78" customWidth="1"/>
    <col min="44" max="44" width="2.3984375" style="78" customWidth="1"/>
    <col min="45" max="45" width="9" style="78" customWidth="1"/>
    <col min="46" max="46" width="2.3984375" style="78" customWidth="1"/>
    <col min="47" max="47" width="9" style="78" customWidth="1"/>
    <col min="48" max="48" width="2.3984375" style="78" customWidth="1"/>
    <col min="49" max="49" width="9" style="78" customWidth="1"/>
    <col min="50" max="50" width="2.3984375" style="78" customWidth="1"/>
    <col min="51" max="51" width="9" style="78" customWidth="1"/>
    <col min="52" max="52" width="2.3984375" style="78" customWidth="1"/>
    <col min="53" max="53" width="9" style="78" customWidth="1"/>
    <col min="54" max="54" width="2.3984375" style="78" customWidth="1"/>
    <col min="55" max="55" width="9" style="78" customWidth="1"/>
    <col min="56" max="56" width="2.3984375" style="78" customWidth="1"/>
    <col min="57" max="16384" width="9" style="78" customWidth="1"/>
  </cols>
  <sheetData>
    <row r="1" spans="1:13" s="82" customFormat="1" ht="15" customHeight="1">
      <c r="A1" s="1996" t="s">
        <v>723</v>
      </c>
      <c r="B1" s="1996"/>
      <c r="C1" s="1996"/>
      <c r="D1" s="1996"/>
      <c r="E1" s="1996"/>
      <c r="F1" s="1996"/>
      <c r="G1" s="1996"/>
      <c r="H1" s="198"/>
      <c r="I1" s="198"/>
      <c r="J1" s="198"/>
      <c r="K1" s="1673" t="s">
        <v>5</v>
      </c>
      <c r="L1" s="1673"/>
      <c r="M1" s="81"/>
    </row>
    <row r="2" spans="1:13" s="82" customFormat="1" ht="13.5" customHeight="1">
      <c r="A2" s="1995" t="s">
        <v>1983</v>
      </c>
      <c r="B2" s="1995"/>
      <c r="C2" s="1995"/>
      <c r="D2" s="1995"/>
      <c r="E2" s="1995"/>
      <c r="F2" s="1995"/>
      <c r="G2" s="1995"/>
      <c r="J2" s="82" t="s">
        <v>10</v>
      </c>
      <c r="K2" s="1674" t="s">
        <v>137</v>
      </c>
      <c r="L2" s="1674"/>
      <c r="M2" s="81"/>
    </row>
    <row r="3" spans="1:12" ht="15" customHeight="1">
      <c r="A3" s="1773" t="s">
        <v>176</v>
      </c>
      <c r="B3" s="1773"/>
      <c r="C3" s="1773"/>
      <c r="D3" s="1773"/>
      <c r="E3" s="1773"/>
      <c r="F3" s="1773"/>
      <c r="G3" s="1773"/>
      <c r="H3" s="82"/>
      <c r="I3" s="82"/>
      <c r="J3" s="82"/>
      <c r="K3" s="82"/>
      <c r="L3" s="82"/>
    </row>
    <row r="4" spans="1:7" ht="13.5" customHeight="1">
      <c r="A4" s="1987" t="s">
        <v>1984</v>
      </c>
      <c r="B4" s="1914"/>
      <c r="C4" s="1914"/>
      <c r="D4" s="1914"/>
      <c r="E4" s="1914"/>
      <c r="F4" s="1914"/>
      <c r="G4" s="1914"/>
    </row>
    <row r="5" spans="1:13" s="233" customFormat="1" ht="17.1" customHeight="1">
      <c r="A5" s="1777" t="s">
        <v>1028</v>
      </c>
      <c r="B5" s="1778"/>
      <c r="C5" s="1785" t="s">
        <v>1029</v>
      </c>
      <c r="D5" s="1988"/>
      <c r="E5" s="1988"/>
      <c r="F5" s="1988"/>
      <c r="G5" s="1988"/>
      <c r="H5" s="1988"/>
      <c r="I5" s="1988"/>
      <c r="J5" s="1988"/>
      <c r="K5" s="1988"/>
      <c r="L5" s="1988"/>
      <c r="M5" s="540"/>
    </row>
    <row r="6" spans="1:13" s="233" customFormat="1" ht="180" customHeight="1">
      <c r="A6" s="1779"/>
      <c r="B6" s="1780"/>
      <c r="C6" s="1775"/>
      <c r="D6" s="529" t="s">
        <v>1533</v>
      </c>
      <c r="E6" s="529" t="s">
        <v>1030</v>
      </c>
      <c r="F6" s="529" t="s">
        <v>1031</v>
      </c>
      <c r="G6" s="530" t="s">
        <v>1032</v>
      </c>
      <c r="H6" s="529" t="s">
        <v>1039</v>
      </c>
      <c r="I6" s="529" t="s">
        <v>1034</v>
      </c>
      <c r="J6" s="529" t="s">
        <v>1035</v>
      </c>
      <c r="K6" s="529" t="s">
        <v>1036</v>
      </c>
      <c r="L6" s="531" t="s">
        <v>1037</v>
      </c>
      <c r="M6" s="540"/>
    </row>
    <row r="7" spans="1:13" s="233" customFormat="1" ht="15" customHeight="1">
      <c r="A7" s="1982" t="s">
        <v>92</v>
      </c>
      <c r="B7" s="1982"/>
      <c r="C7" s="1982"/>
      <c r="D7" s="1982"/>
      <c r="E7" s="1982"/>
      <c r="F7" s="1982"/>
      <c r="G7" s="1982"/>
      <c r="H7" s="1982"/>
      <c r="I7" s="1982"/>
      <c r="J7" s="1982"/>
      <c r="K7" s="1982"/>
      <c r="L7" s="1982"/>
      <c r="M7" s="540"/>
    </row>
    <row r="8" spans="1:13" s="542" customFormat="1" ht="15" customHeight="1">
      <c r="A8" s="1993" t="s">
        <v>675</v>
      </c>
      <c r="B8" s="1984"/>
      <c r="C8" s="1984"/>
      <c r="D8" s="1984"/>
      <c r="E8" s="1984"/>
      <c r="F8" s="1984"/>
      <c r="G8" s="1984"/>
      <c r="H8" s="1984"/>
      <c r="I8" s="1984"/>
      <c r="J8" s="1984"/>
      <c r="K8" s="1984"/>
      <c r="L8" s="1984"/>
      <c r="M8" s="541"/>
    </row>
    <row r="9" spans="1:13" s="233" customFormat="1" ht="14.1" customHeight="1">
      <c r="A9" s="591">
        <v>2021</v>
      </c>
      <c r="B9" s="284" t="s">
        <v>1651</v>
      </c>
      <c r="C9" s="379">
        <v>1315.7</v>
      </c>
      <c r="D9" s="379">
        <v>743.3</v>
      </c>
      <c r="E9" s="543">
        <v>59</v>
      </c>
      <c r="F9" s="543">
        <v>34.4</v>
      </c>
      <c r="G9" s="543">
        <v>107</v>
      </c>
      <c r="H9" s="543">
        <v>288.9</v>
      </c>
      <c r="I9" s="543">
        <v>23.9</v>
      </c>
      <c r="J9" s="543">
        <v>8.1</v>
      </c>
      <c r="K9" s="533">
        <v>6.7</v>
      </c>
      <c r="L9" s="546">
        <v>9.5</v>
      </c>
      <c r="M9" s="540"/>
    </row>
    <row r="10" spans="1:13" s="390" customFormat="1" ht="14.1" customHeight="1">
      <c r="A10" s="591"/>
      <c r="B10" s="290" t="s">
        <v>1667</v>
      </c>
      <c r="C10" s="381">
        <v>2057.9</v>
      </c>
      <c r="D10" s="381">
        <v>1145.1</v>
      </c>
      <c r="E10" s="544">
        <v>62</v>
      </c>
      <c r="F10" s="544">
        <v>55.5</v>
      </c>
      <c r="G10" s="544">
        <v>162.8</v>
      </c>
      <c r="H10" s="544">
        <v>478</v>
      </c>
      <c r="I10" s="544">
        <v>38.7</v>
      </c>
      <c r="J10" s="544">
        <v>16.7</v>
      </c>
      <c r="K10" s="536">
        <v>11.2</v>
      </c>
      <c r="L10" s="545">
        <v>12.9</v>
      </c>
      <c r="M10" s="389"/>
    </row>
    <row r="11" spans="1:13" s="390" customFormat="1" ht="14.1" customHeight="1">
      <c r="A11" s="591"/>
      <c r="B11" s="284" t="s">
        <v>1650</v>
      </c>
      <c r="C11" s="381">
        <v>2919.1</v>
      </c>
      <c r="D11" s="381">
        <v>1594.8</v>
      </c>
      <c r="E11" s="544">
        <v>76.4</v>
      </c>
      <c r="F11" s="544">
        <v>48.4</v>
      </c>
      <c r="G11" s="544">
        <v>231.2</v>
      </c>
      <c r="H11" s="544">
        <v>683.3</v>
      </c>
      <c r="I11" s="544">
        <v>126.9</v>
      </c>
      <c r="J11" s="544">
        <v>29.1</v>
      </c>
      <c r="K11" s="536">
        <v>17</v>
      </c>
      <c r="L11" s="545">
        <v>23</v>
      </c>
      <c r="M11" s="389"/>
    </row>
    <row r="12" spans="1:13" s="390" customFormat="1" ht="14.1" customHeight="1">
      <c r="A12" s="591"/>
      <c r="B12" s="284"/>
      <c r="C12" s="379"/>
      <c r="D12" s="379"/>
      <c r="E12" s="543"/>
      <c r="F12" s="543"/>
      <c r="G12" s="543"/>
      <c r="H12" s="543"/>
      <c r="I12" s="543"/>
      <c r="J12" s="543"/>
      <c r="K12" s="533"/>
      <c r="L12" s="546"/>
      <c r="M12" s="389"/>
    </row>
    <row r="13" spans="1:13" s="390" customFormat="1" ht="14.1" customHeight="1">
      <c r="A13" s="591">
        <v>2022</v>
      </c>
      <c r="B13" s="290" t="s">
        <v>1668</v>
      </c>
      <c r="C13" s="381">
        <v>1382.8</v>
      </c>
      <c r="D13" s="381">
        <v>863</v>
      </c>
      <c r="E13" s="544">
        <v>62.8</v>
      </c>
      <c r="F13" s="544">
        <v>18.1</v>
      </c>
      <c r="G13" s="544">
        <v>36.6</v>
      </c>
      <c r="H13" s="544">
        <v>260.4</v>
      </c>
      <c r="I13" s="544">
        <v>79.1</v>
      </c>
      <c r="J13" s="544">
        <v>2.5</v>
      </c>
      <c r="K13" s="536">
        <v>2.9</v>
      </c>
      <c r="L13" s="545">
        <v>5.6</v>
      </c>
      <c r="M13" s="389"/>
    </row>
    <row r="14" spans="1:13" s="390" customFormat="1" ht="14.1" customHeight="1">
      <c r="A14" s="591"/>
      <c r="B14" s="284" t="s">
        <v>1651</v>
      </c>
      <c r="C14" s="381">
        <v>2548.9</v>
      </c>
      <c r="D14" s="381">
        <v>1478.8</v>
      </c>
      <c r="E14" s="544">
        <v>75.3</v>
      </c>
      <c r="F14" s="544">
        <v>33.7</v>
      </c>
      <c r="G14" s="544">
        <v>61.8</v>
      </c>
      <c r="H14" s="544">
        <v>651.9</v>
      </c>
      <c r="I14" s="544">
        <v>197.8</v>
      </c>
      <c r="J14" s="544">
        <v>8</v>
      </c>
      <c r="K14" s="536">
        <v>6.8</v>
      </c>
      <c r="L14" s="545">
        <v>12.9</v>
      </c>
      <c r="M14" s="389"/>
    </row>
    <row r="15" spans="1:13" s="390" customFormat="1" ht="14.1" customHeight="1">
      <c r="A15" s="591"/>
      <c r="B15" s="290" t="s">
        <v>1667</v>
      </c>
      <c r="C15" s="1601">
        <v>3338.7</v>
      </c>
      <c r="D15" s="1601">
        <v>1849.6</v>
      </c>
      <c r="E15" s="1604">
        <v>79.6</v>
      </c>
      <c r="F15" s="1604">
        <v>52.7</v>
      </c>
      <c r="G15" s="1604">
        <v>117.7</v>
      </c>
      <c r="H15" s="1604">
        <v>920.5</v>
      </c>
      <c r="I15" s="1604">
        <v>227.5</v>
      </c>
      <c r="J15" s="1604">
        <v>19.9</v>
      </c>
      <c r="K15" s="1602">
        <v>12.8</v>
      </c>
      <c r="L15" s="1605">
        <v>16.5</v>
      </c>
      <c r="M15" s="389"/>
    </row>
    <row r="16" spans="1:13" s="233" customFormat="1" ht="15" customHeight="1">
      <c r="A16" s="1992" t="s">
        <v>93</v>
      </c>
      <c r="B16" s="1992"/>
      <c r="C16" s="1992"/>
      <c r="D16" s="1992"/>
      <c r="E16" s="1992"/>
      <c r="F16" s="1992"/>
      <c r="G16" s="1992"/>
      <c r="H16" s="1992"/>
      <c r="I16" s="1992"/>
      <c r="J16" s="1992"/>
      <c r="K16" s="1994"/>
      <c r="L16" s="1992"/>
      <c r="M16" s="540"/>
    </row>
    <row r="17" spans="1:13" s="542" customFormat="1" ht="15" customHeight="1">
      <c r="A17" s="1993" t="s">
        <v>676</v>
      </c>
      <c r="B17" s="1984"/>
      <c r="C17" s="1984"/>
      <c r="D17" s="1984"/>
      <c r="E17" s="1984"/>
      <c r="F17" s="1984"/>
      <c r="G17" s="1984"/>
      <c r="H17" s="1984"/>
      <c r="I17" s="1984"/>
      <c r="J17" s="1984"/>
      <c r="K17" s="1984"/>
      <c r="L17" s="1984"/>
      <c r="M17" s="541"/>
    </row>
    <row r="18" spans="1:13" s="233" customFormat="1" ht="14.1" customHeight="1">
      <c r="A18" s="591">
        <v>2021</v>
      </c>
      <c r="B18" s="284" t="s">
        <v>1651</v>
      </c>
      <c r="C18" s="379">
        <v>77.6</v>
      </c>
      <c r="D18" s="379">
        <v>39.8</v>
      </c>
      <c r="E18" s="543">
        <v>2.6</v>
      </c>
      <c r="F18" s="543">
        <v>2.1</v>
      </c>
      <c r="G18" s="543">
        <v>11.9</v>
      </c>
      <c r="H18" s="543">
        <v>6.8</v>
      </c>
      <c r="I18" s="543">
        <v>11</v>
      </c>
      <c r="J18" s="543">
        <v>0.4</v>
      </c>
      <c r="K18" s="533" t="s">
        <v>125</v>
      </c>
      <c r="L18" s="546">
        <v>0</v>
      </c>
      <c r="M18" s="540"/>
    </row>
    <row r="19" spans="1:13" s="390" customFormat="1" ht="14.1" customHeight="1">
      <c r="A19" s="591"/>
      <c r="B19" s="290" t="s">
        <v>1667</v>
      </c>
      <c r="C19" s="381">
        <v>81.9</v>
      </c>
      <c r="D19" s="381">
        <v>42.7</v>
      </c>
      <c r="E19" s="544">
        <v>3.3</v>
      </c>
      <c r="F19" s="544">
        <v>2</v>
      </c>
      <c r="G19" s="544">
        <v>10.8</v>
      </c>
      <c r="H19" s="544">
        <v>13.3</v>
      </c>
      <c r="I19" s="544">
        <v>8.6</v>
      </c>
      <c r="J19" s="544" t="s">
        <v>125</v>
      </c>
      <c r="K19" s="536" t="s">
        <v>125</v>
      </c>
      <c r="L19" s="545" t="s">
        <v>125</v>
      </c>
      <c r="M19" s="389"/>
    </row>
    <row r="20" spans="1:13" s="390" customFormat="1" ht="14.1" customHeight="1">
      <c r="A20" s="591"/>
      <c r="B20" s="284" t="s">
        <v>1650</v>
      </c>
      <c r="C20" s="381">
        <v>58.8</v>
      </c>
      <c r="D20" s="381">
        <v>31.7</v>
      </c>
      <c r="E20" s="544">
        <v>3.3</v>
      </c>
      <c r="F20" s="544">
        <v>1</v>
      </c>
      <c r="G20" s="544">
        <v>9.6</v>
      </c>
      <c r="H20" s="544">
        <v>6.2</v>
      </c>
      <c r="I20" s="544">
        <v>4.8</v>
      </c>
      <c r="J20" s="544">
        <v>0.3</v>
      </c>
      <c r="K20" s="536" t="s">
        <v>125</v>
      </c>
      <c r="L20" s="545" t="s">
        <v>125</v>
      </c>
      <c r="M20" s="389"/>
    </row>
    <row r="21" spans="1:13" s="390" customFormat="1" ht="14.1" customHeight="1">
      <c r="A21" s="591"/>
      <c r="B21" s="284"/>
      <c r="C21" s="379"/>
      <c r="D21" s="379"/>
      <c r="E21" s="543"/>
      <c r="F21" s="543"/>
      <c r="G21" s="543"/>
      <c r="H21" s="543"/>
      <c r="I21" s="543"/>
      <c r="J21" s="543"/>
      <c r="K21" s="533"/>
      <c r="L21" s="546"/>
      <c r="M21" s="389"/>
    </row>
    <row r="22" spans="1:13" s="390" customFormat="1" ht="14.1" customHeight="1">
      <c r="A22" s="591">
        <v>2022</v>
      </c>
      <c r="B22" s="290" t="s">
        <v>1668</v>
      </c>
      <c r="C22" s="381">
        <v>99.1</v>
      </c>
      <c r="D22" s="381">
        <v>38.7</v>
      </c>
      <c r="E22" s="544">
        <v>0.9</v>
      </c>
      <c r="F22" s="544">
        <v>10.1</v>
      </c>
      <c r="G22" s="544">
        <v>23.8</v>
      </c>
      <c r="H22" s="544">
        <v>11.3</v>
      </c>
      <c r="I22" s="544">
        <v>5.7</v>
      </c>
      <c r="J22" s="544">
        <v>0.4</v>
      </c>
      <c r="K22" s="536">
        <v>0.6</v>
      </c>
      <c r="L22" s="545">
        <v>1.1</v>
      </c>
      <c r="M22" s="389"/>
    </row>
    <row r="23" spans="1:13" s="390" customFormat="1" ht="14.1" customHeight="1">
      <c r="A23" s="591"/>
      <c r="B23" s="284" t="s">
        <v>1651</v>
      </c>
      <c r="C23" s="381">
        <v>167.3</v>
      </c>
      <c r="D23" s="381">
        <v>83.6</v>
      </c>
      <c r="E23" s="544">
        <v>3.5</v>
      </c>
      <c r="F23" s="544">
        <v>12.9</v>
      </c>
      <c r="G23" s="544">
        <v>30.1</v>
      </c>
      <c r="H23" s="544">
        <v>16.2</v>
      </c>
      <c r="I23" s="544">
        <v>9.8</v>
      </c>
      <c r="J23" s="544">
        <v>0.6</v>
      </c>
      <c r="K23" s="536" t="s">
        <v>125</v>
      </c>
      <c r="L23" s="545" t="s">
        <v>125</v>
      </c>
      <c r="M23" s="389"/>
    </row>
    <row r="24" spans="1:13" s="390" customFormat="1" ht="14.1" customHeight="1">
      <c r="A24" s="591"/>
      <c r="B24" s="290" t="s">
        <v>1667</v>
      </c>
      <c r="C24" s="1601">
        <v>170.8</v>
      </c>
      <c r="D24" s="1601">
        <v>67.7</v>
      </c>
      <c r="E24" s="1604">
        <v>8.6</v>
      </c>
      <c r="F24" s="1604">
        <v>21.3</v>
      </c>
      <c r="G24" s="1604">
        <v>37.7</v>
      </c>
      <c r="H24" s="1604">
        <v>12.3</v>
      </c>
      <c r="I24" s="1604">
        <v>12.8</v>
      </c>
      <c r="J24" s="1602" t="s">
        <v>125</v>
      </c>
      <c r="K24" s="1602">
        <v>2.3</v>
      </c>
      <c r="L24" s="1605" t="s">
        <v>125</v>
      </c>
      <c r="M24" s="389"/>
    </row>
    <row r="25" spans="1:13" s="233" customFormat="1" ht="15" customHeight="1">
      <c r="A25" s="1992" t="s">
        <v>94</v>
      </c>
      <c r="B25" s="1992"/>
      <c r="C25" s="1992"/>
      <c r="D25" s="1992"/>
      <c r="E25" s="1992"/>
      <c r="F25" s="1992"/>
      <c r="G25" s="1992"/>
      <c r="H25" s="1992"/>
      <c r="I25" s="1992"/>
      <c r="J25" s="1992"/>
      <c r="K25" s="1992"/>
      <c r="L25" s="1992"/>
      <c r="M25" s="540"/>
    </row>
    <row r="26" spans="1:13" s="542" customFormat="1" ht="15" customHeight="1">
      <c r="A26" s="1984" t="s">
        <v>677</v>
      </c>
      <c r="B26" s="1984"/>
      <c r="C26" s="1984"/>
      <c r="D26" s="1984"/>
      <c r="E26" s="1984"/>
      <c r="F26" s="1984"/>
      <c r="G26" s="1984"/>
      <c r="H26" s="1984"/>
      <c r="I26" s="1984"/>
      <c r="J26" s="1984"/>
      <c r="K26" s="1984"/>
      <c r="L26" s="1984"/>
      <c r="M26" s="541"/>
    </row>
    <row r="27" spans="1:13" s="233" customFormat="1" ht="14.1" customHeight="1">
      <c r="A27" s="591">
        <v>2021</v>
      </c>
      <c r="B27" s="284" t="s">
        <v>1651</v>
      </c>
      <c r="C27" s="379">
        <v>1238.2</v>
      </c>
      <c r="D27" s="379">
        <v>703.5</v>
      </c>
      <c r="E27" s="543">
        <v>56.4</v>
      </c>
      <c r="F27" s="543">
        <v>32.3</v>
      </c>
      <c r="G27" s="543">
        <v>95.1</v>
      </c>
      <c r="H27" s="543">
        <v>282</v>
      </c>
      <c r="I27" s="543">
        <v>12.9</v>
      </c>
      <c r="J27" s="543">
        <v>7.7</v>
      </c>
      <c r="K27" s="533">
        <v>6.7</v>
      </c>
      <c r="L27" s="546">
        <v>9.4</v>
      </c>
      <c r="M27" s="1265"/>
    </row>
    <row r="28" spans="1:13" s="390" customFormat="1" ht="14.1" customHeight="1">
      <c r="A28" s="591"/>
      <c r="B28" s="290" t="s">
        <v>1667</v>
      </c>
      <c r="C28" s="381">
        <v>1976</v>
      </c>
      <c r="D28" s="381">
        <v>1102.5</v>
      </c>
      <c r="E28" s="544">
        <v>58.7</v>
      </c>
      <c r="F28" s="544">
        <v>53.5</v>
      </c>
      <c r="G28" s="544">
        <v>151.9</v>
      </c>
      <c r="H28" s="544">
        <v>464.7</v>
      </c>
      <c r="I28" s="544">
        <v>30</v>
      </c>
      <c r="J28" s="544">
        <v>16.7</v>
      </c>
      <c r="K28" s="536">
        <v>11.2</v>
      </c>
      <c r="L28" s="545">
        <v>12.9</v>
      </c>
      <c r="M28" s="1265"/>
    </row>
    <row r="29" spans="1:13" s="390" customFormat="1" ht="14.1" customHeight="1">
      <c r="A29" s="591"/>
      <c r="B29" s="284" t="s">
        <v>1650</v>
      </c>
      <c r="C29" s="381">
        <v>2860.2</v>
      </c>
      <c r="D29" s="381">
        <v>1563.1</v>
      </c>
      <c r="E29" s="544">
        <v>73</v>
      </c>
      <c r="F29" s="544">
        <v>47.3</v>
      </c>
      <c r="G29" s="544">
        <v>221.7</v>
      </c>
      <c r="H29" s="544">
        <v>677.1</v>
      </c>
      <c r="I29" s="544">
        <v>122.1</v>
      </c>
      <c r="J29" s="544">
        <v>28.7</v>
      </c>
      <c r="K29" s="536">
        <v>17</v>
      </c>
      <c r="L29" s="545">
        <v>23</v>
      </c>
      <c r="M29" s="1265"/>
    </row>
    <row r="30" spans="1:13" s="390" customFormat="1" ht="14.1" customHeight="1">
      <c r="A30" s="591"/>
      <c r="B30" s="284"/>
      <c r="C30" s="379"/>
      <c r="D30" s="379"/>
      <c r="E30" s="543"/>
      <c r="F30" s="543"/>
      <c r="G30" s="543"/>
      <c r="H30" s="543"/>
      <c r="I30" s="543"/>
      <c r="J30" s="543"/>
      <c r="K30" s="533"/>
      <c r="L30" s="546"/>
      <c r="M30" s="1265"/>
    </row>
    <row r="31" spans="1:13" s="390" customFormat="1" ht="14.1" customHeight="1">
      <c r="A31" s="591">
        <v>2022</v>
      </c>
      <c r="B31" s="290" t="s">
        <v>1668</v>
      </c>
      <c r="C31" s="381">
        <v>1283.8</v>
      </c>
      <c r="D31" s="381">
        <v>824.3</v>
      </c>
      <c r="E31" s="544">
        <v>61.9</v>
      </c>
      <c r="F31" s="544">
        <v>8</v>
      </c>
      <c r="G31" s="544">
        <v>12.9</v>
      </c>
      <c r="H31" s="544">
        <v>249.1</v>
      </c>
      <c r="I31" s="544">
        <v>73.4</v>
      </c>
      <c r="J31" s="544">
        <v>2.1</v>
      </c>
      <c r="K31" s="536">
        <v>2.3</v>
      </c>
      <c r="L31" s="545">
        <v>4.5</v>
      </c>
      <c r="M31" s="1265"/>
    </row>
    <row r="32" spans="1:23" s="390" customFormat="1" ht="14.1" customHeight="1">
      <c r="A32" s="591"/>
      <c r="B32" s="284" t="s">
        <v>1651</v>
      </c>
      <c r="C32" s="381">
        <v>2381.5</v>
      </c>
      <c r="D32" s="381">
        <v>1395.2</v>
      </c>
      <c r="E32" s="544">
        <v>71.8</v>
      </c>
      <c r="F32" s="544">
        <v>20.8</v>
      </c>
      <c r="G32" s="544">
        <v>31.7</v>
      </c>
      <c r="H32" s="544">
        <v>635.7</v>
      </c>
      <c r="I32" s="544">
        <v>188</v>
      </c>
      <c r="J32" s="544">
        <v>7.4</v>
      </c>
      <c r="K32" s="536">
        <v>6.8</v>
      </c>
      <c r="L32" s="545">
        <v>12.9</v>
      </c>
      <c r="M32" s="1265"/>
      <c r="N32" s="1265"/>
      <c r="O32" s="1265"/>
      <c r="P32" s="1265"/>
      <c r="Q32" s="1265"/>
      <c r="R32" s="1265"/>
      <c r="S32" s="1265"/>
      <c r="T32" s="1265"/>
      <c r="U32" s="1265"/>
      <c r="V32" s="1265"/>
      <c r="W32" s="1265"/>
    </row>
    <row r="33" spans="1:23" s="390" customFormat="1" ht="14.1" customHeight="1">
      <c r="A33" s="591"/>
      <c r="B33" s="290" t="s">
        <v>1667</v>
      </c>
      <c r="C33" s="1601">
        <v>3167.9</v>
      </c>
      <c r="D33" s="1601">
        <v>1781.9</v>
      </c>
      <c r="E33" s="1604">
        <v>71</v>
      </c>
      <c r="F33" s="1604">
        <v>31.4</v>
      </c>
      <c r="G33" s="1604">
        <v>80</v>
      </c>
      <c r="H33" s="1604">
        <v>908.2</v>
      </c>
      <c r="I33" s="1604">
        <v>214.8</v>
      </c>
      <c r="J33" s="1604">
        <v>19.9</v>
      </c>
      <c r="K33" s="1602">
        <v>10.5</v>
      </c>
      <c r="L33" s="1605">
        <v>16.5</v>
      </c>
      <c r="M33" s="1265"/>
      <c r="N33" s="1265"/>
      <c r="O33" s="1265"/>
      <c r="P33" s="1265"/>
      <c r="Q33" s="1265"/>
      <c r="R33" s="1265"/>
      <c r="S33" s="1265"/>
      <c r="T33" s="1265"/>
      <c r="U33" s="1265"/>
      <c r="V33" s="1265"/>
      <c r="W33" s="1265"/>
    </row>
    <row r="34" spans="1:12" ht="24.95" customHeight="1">
      <c r="A34" s="1981" t="s">
        <v>781</v>
      </c>
      <c r="B34" s="1981"/>
      <c r="C34" s="1981"/>
      <c r="D34" s="1981"/>
      <c r="E34" s="1981"/>
      <c r="F34" s="1981"/>
      <c r="G34" s="1981"/>
      <c r="H34" s="1981"/>
      <c r="I34" s="1981"/>
      <c r="J34" s="1981"/>
      <c r="K34" s="1981"/>
      <c r="L34" s="1981"/>
    </row>
    <row r="35" spans="1:12" ht="15" customHeight="1">
      <c r="A35" s="1774" t="s">
        <v>590</v>
      </c>
      <c r="B35" s="1774"/>
      <c r="C35" s="1774"/>
      <c r="D35" s="1774"/>
      <c r="E35" s="1774"/>
      <c r="F35" s="1774"/>
      <c r="G35" s="1774"/>
      <c r="H35" s="1774"/>
      <c r="I35" s="1774"/>
      <c r="J35" s="1774"/>
      <c r="K35" s="1774"/>
      <c r="L35" s="1774"/>
    </row>
    <row r="36" spans="1:12" ht="14.25">
      <c r="A36" s="97"/>
      <c r="B36" s="97"/>
      <c r="C36" s="97"/>
      <c r="D36" s="97"/>
      <c r="E36" s="97"/>
      <c r="F36" s="97"/>
      <c r="G36" s="97"/>
      <c r="H36" s="97"/>
      <c r="I36" s="97"/>
      <c r="J36" s="97"/>
      <c r="K36" s="97"/>
      <c r="L36" s="97"/>
    </row>
    <row r="37" spans="1:12" ht="14.25">
      <c r="A37" s="97"/>
      <c r="B37" s="97"/>
      <c r="C37" s="97"/>
      <c r="D37" s="97"/>
      <c r="E37" s="97"/>
      <c r="F37" s="97"/>
      <c r="G37" s="97"/>
      <c r="H37" s="97"/>
      <c r="I37" s="97"/>
      <c r="J37" s="97"/>
      <c r="K37" s="97"/>
      <c r="L37" s="97"/>
    </row>
  </sheetData>
  <mergeCells count="17">
    <mergeCell ref="K1:L1"/>
    <mergeCell ref="A5:B6"/>
    <mergeCell ref="C5:C6"/>
    <mergeCell ref="A3:G3"/>
    <mergeCell ref="A1:G1"/>
    <mergeCell ref="D5:L5"/>
    <mergeCell ref="K2:L2"/>
    <mergeCell ref="A2:G2"/>
    <mergeCell ref="A4:G4"/>
    <mergeCell ref="A8:L8"/>
    <mergeCell ref="A26:L26"/>
    <mergeCell ref="A7:L7"/>
    <mergeCell ref="A16:L16"/>
    <mergeCell ref="A35:L35"/>
    <mergeCell ref="A34:L34"/>
    <mergeCell ref="A17:L17"/>
    <mergeCell ref="A25:L25"/>
  </mergeCells>
  <hyperlinks>
    <hyperlink ref="K2" location="'Spis tablic     List of tables'!A1" display="Powrót do spisu tablic"/>
    <hyperlink ref="K1" location="'Spis tablic     List of tables'!A1" display="Powrót do spisu tablic"/>
    <hyperlink ref="K1:L1" location="'Spis tablic     List of tables'!A43" tooltip="Powrót do spisu tablic" display="Powrót do spisu tablic"/>
    <hyperlink ref="K2:L2" location="'Spis tablic     List of tables'!A43" tooltip="Return to list of tables" display="Return to list of tables"/>
    <hyperlink ref="K1:L2" location="'Spis tablic     List of tables'!A3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34"/>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9.59765625" style="79" customWidth="1"/>
    <col min="14" max="29" width="9.59765625" style="78" customWidth="1"/>
    <col min="30" max="30" width="2.3984375" style="78" customWidth="1"/>
    <col min="31" max="16384" width="9" style="78" customWidth="1"/>
  </cols>
  <sheetData>
    <row r="1" spans="1:14" s="82" customFormat="1" ht="15" customHeight="1">
      <c r="A1" s="1998" t="s">
        <v>1985</v>
      </c>
      <c r="B1" s="1989"/>
      <c r="C1" s="1989"/>
      <c r="D1" s="1989"/>
      <c r="E1" s="1989"/>
      <c r="F1" s="1989"/>
      <c r="G1" s="1989"/>
      <c r="H1" s="1989"/>
      <c r="I1" s="1989"/>
      <c r="J1" s="1989"/>
      <c r="K1" s="1989"/>
      <c r="L1" s="1989"/>
      <c r="M1" s="1673" t="s">
        <v>5</v>
      </c>
      <c r="N1" s="1673"/>
    </row>
    <row r="2" spans="1:14" s="82" customFormat="1" ht="15" customHeight="1">
      <c r="A2" s="1987" t="s">
        <v>1986</v>
      </c>
      <c r="B2" s="1914"/>
      <c r="C2" s="1914"/>
      <c r="D2" s="1914"/>
      <c r="E2" s="1914"/>
      <c r="F2" s="1914"/>
      <c r="G2" s="1914"/>
      <c r="H2" s="1914"/>
      <c r="I2" s="1914"/>
      <c r="J2" s="1914"/>
      <c r="K2" s="1914"/>
      <c r="L2" s="1914"/>
      <c r="M2" s="1674" t="s">
        <v>137</v>
      </c>
      <c r="N2" s="1674"/>
    </row>
    <row r="3" spans="1:13" s="484" customFormat="1" ht="17.1" customHeight="1">
      <c r="A3" s="1777" t="s">
        <v>1028</v>
      </c>
      <c r="B3" s="1778"/>
      <c r="C3" s="1785" t="s">
        <v>1029</v>
      </c>
      <c r="D3" s="1997"/>
      <c r="E3" s="1997"/>
      <c r="F3" s="1997"/>
      <c r="G3" s="1997"/>
      <c r="H3" s="1997"/>
      <c r="I3" s="1997"/>
      <c r="J3" s="1997"/>
      <c r="K3" s="1997"/>
      <c r="L3" s="1997"/>
      <c r="M3" s="483"/>
    </row>
    <row r="4" spans="1:13" s="484" customFormat="1" ht="174.95" customHeight="1">
      <c r="A4" s="1779"/>
      <c r="B4" s="1780"/>
      <c r="C4" s="1775"/>
      <c r="D4" s="529" t="s">
        <v>1040</v>
      </c>
      <c r="E4" s="529" t="s">
        <v>1041</v>
      </c>
      <c r="F4" s="529" t="s">
        <v>1042</v>
      </c>
      <c r="G4" s="530" t="s">
        <v>1043</v>
      </c>
      <c r="H4" s="529" t="s">
        <v>1044</v>
      </c>
      <c r="I4" s="529" t="s">
        <v>1034</v>
      </c>
      <c r="J4" s="529" t="s">
        <v>1045</v>
      </c>
      <c r="K4" s="529" t="s">
        <v>1046</v>
      </c>
      <c r="L4" s="531" t="s">
        <v>1047</v>
      </c>
      <c r="M4" s="483"/>
    </row>
    <row r="5" spans="1:13" s="484" customFormat="1" ht="15" customHeight="1">
      <c r="A5" s="1982" t="s">
        <v>95</v>
      </c>
      <c r="B5" s="1982"/>
      <c r="C5" s="1982"/>
      <c r="D5" s="1982"/>
      <c r="E5" s="1982"/>
      <c r="F5" s="1982"/>
      <c r="G5" s="1982"/>
      <c r="H5" s="1982"/>
      <c r="I5" s="1982"/>
      <c r="J5" s="1982"/>
      <c r="K5" s="1982"/>
      <c r="L5" s="1982"/>
      <c r="M5" s="483"/>
    </row>
    <row r="6" spans="1:13" s="538" customFormat="1" ht="15" customHeight="1">
      <c r="A6" s="1984" t="s">
        <v>96</v>
      </c>
      <c r="B6" s="1984"/>
      <c r="C6" s="1984"/>
      <c r="D6" s="1984"/>
      <c r="E6" s="1984"/>
      <c r="F6" s="1984"/>
      <c r="G6" s="1984"/>
      <c r="H6" s="1984"/>
      <c r="I6" s="1984"/>
      <c r="J6" s="1984"/>
      <c r="K6" s="1984"/>
      <c r="L6" s="1984"/>
      <c r="M6" s="547"/>
    </row>
    <row r="7" spans="1:13" s="484" customFormat="1" ht="14.1" customHeight="1">
      <c r="A7" s="591">
        <v>2021</v>
      </c>
      <c r="B7" s="284" t="s">
        <v>1651</v>
      </c>
      <c r="C7" s="881">
        <v>4.7</v>
      </c>
      <c r="D7" s="881">
        <v>4.7</v>
      </c>
      <c r="E7" s="881">
        <v>16.3</v>
      </c>
      <c r="F7" s="881">
        <v>7.8</v>
      </c>
      <c r="G7" s="881">
        <v>5.6</v>
      </c>
      <c r="H7" s="881">
        <v>3.9</v>
      </c>
      <c r="I7" s="379">
        <v>0.6</v>
      </c>
      <c r="J7" s="881" t="s">
        <v>233</v>
      </c>
      <c r="K7" s="948">
        <v>7.9</v>
      </c>
      <c r="L7" s="984">
        <v>4.5</v>
      </c>
      <c r="M7" s="483"/>
    </row>
    <row r="8" spans="1:13" s="582" customFormat="1" ht="14.1" customHeight="1">
      <c r="A8" s="591"/>
      <c r="B8" s="290" t="s">
        <v>1667</v>
      </c>
      <c r="C8" s="946">
        <v>4.6</v>
      </c>
      <c r="D8" s="946">
        <v>4.5</v>
      </c>
      <c r="E8" s="946">
        <v>12.7</v>
      </c>
      <c r="F8" s="381">
        <v>8</v>
      </c>
      <c r="G8" s="946">
        <v>5.3</v>
      </c>
      <c r="H8" s="946">
        <v>4.1</v>
      </c>
      <c r="I8" s="381">
        <v>1.1</v>
      </c>
      <c r="J8" s="946">
        <v>6.9</v>
      </c>
      <c r="K8" s="970">
        <v>8.3</v>
      </c>
      <c r="L8" s="947">
        <v>4.2</v>
      </c>
      <c r="M8" s="581"/>
    </row>
    <row r="9" spans="1:13" s="582" customFormat="1" ht="14.1" customHeight="1">
      <c r="A9" s="591"/>
      <c r="B9" s="284" t="s">
        <v>1650</v>
      </c>
      <c r="C9" s="946">
        <v>4.8</v>
      </c>
      <c r="D9" s="946">
        <v>4.5</v>
      </c>
      <c r="E9" s="946">
        <v>13.2</v>
      </c>
      <c r="F9" s="381">
        <v>4.6</v>
      </c>
      <c r="G9" s="946">
        <v>4.9</v>
      </c>
      <c r="H9" s="946">
        <v>4.5</v>
      </c>
      <c r="I9" s="381">
        <v>5.9</v>
      </c>
      <c r="J9" s="946">
        <v>11.1</v>
      </c>
      <c r="K9" s="970">
        <v>9.6</v>
      </c>
      <c r="L9" s="947">
        <v>3.8</v>
      </c>
      <c r="M9" s="581"/>
    </row>
    <row r="10" spans="1:13" s="582" customFormat="1" ht="14.1" customHeight="1">
      <c r="A10" s="591"/>
      <c r="B10" s="284"/>
      <c r="C10" s="881"/>
      <c r="D10" s="881"/>
      <c r="E10" s="881"/>
      <c r="F10" s="881"/>
      <c r="G10" s="881"/>
      <c r="H10" s="881"/>
      <c r="I10" s="379"/>
      <c r="J10" s="881"/>
      <c r="K10" s="948"/>
      <c r="L10" s="984"/>
      <c r="M10" s="581"/>
    </row>
    <row r="11" spans="1:13" s="582" customFormat="1" ht="14.1" customHeight="1">
      <c r="A11" s="591">
        <v>2022</v>
      </c>
      <c r="B11" s="290" t="s">
        <v>1668</v>
      </c>
      <c r="C11" s="946" t="s">
        <v>1713</v>
      </c>
      <c r="D11" s="946" t="s">
        <v>1714</v>
      </c>
      <c r="E11" s="946" t="s">
        <v>1715</v>
      </c>
      <c r="F11" s="381" t="s">
        <v>1716</v>
      </c>
      <c r="G11" s="946" t="s">
        <v>1717</v>
      </c>
      <c r="H11" s="946" t="s">
        <v>1718</v>
      </c>
      <c r="I11" s="381" t="s">
        <v>1719</v>
      </c>
      <c r="J11" s="946" t="s">
        <v>1720</v>
      </c>
      <c r="K11" s="970">
        <v>5.9</v>
      </c>
      <c r="L11" s="947">
        <v>4.2</v>
      </c>
      <c r="M11" s="581"/>
    </row>
    <row r="12" spans="1:13" s="582" customFormat="1" ht="14.1" customHeight="1">
      <c r="A12" s="591"/>
      <c r="B12" s="284" t="s">
        <v>1651</v>
      </c>
      <c r="C12" s="946">
        <v>7.5</v>
      </c>
      <c r="D12" s="946">
        <v>7.3</v>
      </c>
      <c r="E12" s="946">
        <v>19.1</v>
      </c>
      <c r="F12" s="381">
        <v>4</v>
      </c>
      <c r="G12" s="946">
        <v>1.7</v>
      </c>
      <c r="H12" s="946">
        <v>8.1</v>
      </c>
      <c r="I12" s="381">
        <v>16.3</v>
      </c>
      <c r="J12" s="946">
        <v>7.8</v>
      </c>
      <c r="K12" s="970">
        <v>7</v>
      </c>
      <c r="L12" s="947">
        <v>5.2</v>
      </c>
      <c r="M12" s="581"/>
    </row>
    <row r="13" spans="1:13" s="582" customFormat="1" ht="14.1" customHeight="1">
      <c r="A13" s="591"/>
      <c r="B13" s="290" t="s">
        <v>1667</v>
      </c>
      <c r="C13" s="1606">
        <v>6.4</v>
      </c>
      <c r="D13" s="1601">
        <v>6</v>
      </c>
      <c r="E13" s="1606">
        <v>13.6</v>
      </c>
      <c r="F13" s="1606">
        <v>4.1</v>
      </c>
      <c r="G13" s="1606">
        <v>2.7</v>
      </c>
      <c r="H13" s="1606">
        <v>7.3</v>
      </c>
      <c r="I13" s="1606">
        <v>11.8</v>
      </c>
      <c r="J13" s="1606">
        <v>10.6</v>
      </c>
      <c r="K13" s="1607">
        <v>6.5</v>
      </c>
      <c r="L13" s="1608">
        <v>4.5</v>
      </c>
      <c r="M13" s="581"/>
    </row>
    <row r="14" spans="1:13" s="484" customFormat="1" ht="15" customHeight="1">
      <c r="A14" s="1980" t="s">
        <v>97</v>
      </c>
      <c r="B14" s="1980"/>
      <c r="C14" s="1980"/>
      <c r="D14" s="1980"/>
      <c r="E14" s="1980"/>
      <c r="F14" s="1980"/>
      <c r="G14" s="1980"/>
      <c r="H14" s="1980"/>
      <c r="I14" s="1980"/>
      <c r="J14" s="1980"/>
      <c r="K14" s="1980"/>
      <c r="L14" s="1980"/>
      <c r="M14" s="483"/>
    </row>
    <row r="15" spans="1:13" s="538" customFormat="1" ht="15" customHeight="1">
      <c r="A15" s="1984" t="s">
        <v>100</v>
      </c>
      <c r="B15" s="1984"/>
      <c r="C15" s="1984"/>
      <c r="D15" s="1984"/>
      <c r="E15" s="1984"/>
      <c r="F15" s="1984"/>
      <c r="G15" s="1984"/>
      <c r="H15" s="1984"/>
      <c r="I15" s="1984"/>
      <c r="J15" s="1984"/>
      <c r="K15" s="1984"/>
      <c r="L15" s="1984"/>
      <c r="M15" s="547"/>
    </row>
    <row r="16" spans="1:13" s="484" customFormat="1" ht="14.1" customHeight="1">
      <c r="A16" s="591">
        <v>2021</v>
      </c>
      <c r="B16" s="284" t="s">
        <v>1651</v>
      </c>
      <c r="C16" s="881">
        <v>5.4</v>
      </c>
      <c r="D16" s="881">
        <v>5.3</v>
      </c>
      <c r="E16" s="881">
        <v>18.4</v>
      </c>
      <c r="F16" s="881">
        <v>10.7</v>
      </c>
      <c r="G16" s="881">
        <v>6.5</v>
      </c>
      <c r="H16" s="881">
        <v>4.3</v>
      </c>
      <c r="I16" s="379">
        <v>2.2</v>
      </c>
      <c r="J16" s="881">
        <v>11.5</v>
      </c>
      <c r="K16" s="948">
        <v>10</v>
      </c>
      <c r="L16" s="984">
        <v>4.8</v>
      </c>
      <c r="M16" s="483"/>
    </row>
    <row r="17" spans="1:13" s="582" customFormat="1" ht="14.1" customHeight="1">
      <c r="A17" s="591"/>
      <c r="B17" s="290" t="s">
        <v>1667</v>
      </c>
      <c r="C17" s="946">
        <v>5.5</v>
      </c>
      <c r="D17" s="946">
        <v>5.4</v>
      </c>
      <c r="E17" s="946">
        <v>14.7</v>
      </c>
      <c r="F17" s="381">
        <v>11</v>
      </c>
      <c r="G17" s="946">
        <v>5.8</v>
      </c>
      <c r="H17" s="946">
        <v>4.6</v>
      </c>
      <c r="I17" s="381">
        <v>3.4</v>
      </c>
      <c r="J17" s="946">
        <v>13.5</v>
      </c>
      <c r="K17" s="970">
        <v>10.8</v>
      </c>
      <c r="L17" s="947">
        <v>4.7</v>
      </c>
      <c r="M17" s="581"/>
    </row>
    <row r="18" spans="1:13" s="582" customFormat="1" ht="14.1" customHeight="1">
      <c r="A18" s="591"/>
      <c r="B18" s="284" t="s">
        <v>1650</v>
      </c>
      <c r="C18" s="946">
        <v>5.6</v>
      </c>
      <c r="D18" s="946">
        <v>5.5</v>
      </c>
      <c r="E18" s="946">
        <v>12.2</v>
      </c>
      <c r="F18" s="381">
        <v>7.5</v>
      </c>
      <c r="G18" s="946">
        <v>5.4</v>
      </c>
      <c r="H18" s="946">
        <v>4.8</v>
      </c>
      <c r="I18" s="381">
        <v>7.9</v>
      </c>
      <c r="J18" s="946">
        <v>16.3</v>
      </c>
      <c r="K18" s="970">
        <v>11.3</v>
      </c>
      <c r="L18" s="947">
        <v>5.8</v>
      </c>
      <c r="M18" s="581"/>
    </row>
    <row r="19" spans="1:13" s="582" customFormat="1" ht="14.1" customHeight="1">
      <c r="A19" s="591"/>
      <c r="B19" s="284"/>
      <c r="C19" s="881"/>
      <c r="D19" s="881"/>
      <c r="E19" s="881"/>
      <c r="F19" s="881"/>
      <c r="G19" s="881"/>
      <c r="H19" s="881"/>
      <c r="I19" s="379"/>
      <c r="J19" s="881"/>
      <c r="K19" s="948"/>
      <c r="L19" s="984"/>
      <c r="M19" s="581"/>
    </row>
    <row r="20" spans="1:13" s="582" customFormat="1" ht="14.1" customHeight="1">
      <c r="A20" s="591">
        <v>2022</v>
      </c>
      <c r="B20" s="290" t="s">
        <v>1668</v>
      </c>
      <c r="C20" s="946" t="s">
        <v>1714</v>
      </c>
      <c r="D20" s="946" t="s">
        <v>1721</v>
      </c>
      <c r="E20" s="946" t="s">
        <v>1722</v>
      </c>
      <c r="F20" s="381" t="s">
        <v>1723</v>
      </c>
      <c r="G20" s="946" t="s">
        <v>1724</v>
      </c>
      <c r="H20" s="946" t="s">
        <v>1725</v>
      </c>
      <c r="I20" s="381" t="s">
        <v>1726</v>
      </c>
      <c r="J20" s="946" t="s">
        <v>1727</v>
      </c>
      <c r="K20" s="970" t="s">
        <v>1718</v>
      </c>
      <c r="L20" s="947" t="s">
        <v>1728</v>
      </c>
      <c r="M20" s="581"/>
    </row>
    <row r="21" spans="1:13" s="582" customFormat="1" ht="14.1" customHeight="1">
      <c r="A21" s="591"/>
      <c r="B21" s="284" t="s">
        <v>1651</v>
      </c>
      <c r="C21" s="946">
        <v>7.8</v>
      </c>
      <c r="D21" s="946">
        <v>7.8</v>
      </c>
      <c r="E21" s="946">
        <v>19.5</v>
      </c>
      <c r="F21" s="381">
        <v>6.8</v>
      </c>
      <c r="G21" s="946">
        <v>1.8</v>
      </c>
      <c r="H21" s="946">
        <v>7.9</v>
      </c>
      <c r="I21" s="381">
        <v>17.3</v>
      </c>
      <c r="J21" s="946">
        <v>8.1</v>
      </c>
      <c r="K21" s="970">
        <v>8.2</v>
      </c>
      <c r="L21" s="947">
        <v>6.1</v>
      </c>
      <c r="M21" s="581"/>
    </row>
    <row r="22" spans="1:13" s="582" customFormat="1" ht="14.1" customHeight="1">
      <c r="A22" s="591"/>
      <c r="B22" s="290" t="s">
        <v>1667</v>
      </c>
      <c r="C22" s="1606">
        <v>6.7</v>
      </c>
      <c r="D22" s="1606">
        <v>6.5</v>
      </c>
      <c r="E22" s="1606">
        <v>14.2</v>
      </c>
      <c r="F22" s="1606">
        <v>6.9</v>
      </c>
      <c r="G22" s="1606">
        <v>2.6</v>
      </c>
      <c r="H22" s="1606">
        <v>7.1</v>
      </c>
      <c r="I22" s="1606">
        <v>12.7</v>
      </c>
      <c r="J22" s="1606">
        <v>12.9</v>
      </c>
      <c r="K22" s="1607">
        <v>8.2</v>
      </c>
      <c r="L22" s="1608">
        <v>5.6</v>
      </c>
      <c r="M22" s="581"/>
    </row>
    <row r="23" spans="1:13" s="484" customFormat="1" ht="15" customHeight="1">
      <c r="A23" s="1980" t="s">
        <v>101</v>
      </c>
      <c r="B23" s="1980"/>
      <c r="C23" s="1980"/>
      <c r="D23" s="1980"/>
      <c r="E23" s="1980"/>
      <c r="F23" s="1980"/>
      <c r="G23" s="1980"/>
      <c r="H23" s="1980"/>
      <c r="I23" s="1980"/>
      <c r="J23" s="1980"/>
      <c r="K23" s="1980"/>
      <c r="L23" s="1980"/>
      <c r="M23" s="483"/>
    </row>
    <row r="24" spans="1:13" s="538" customFormat="1" ht="15" customHeight="1">
      <c r="A24" s="1983" t="s">
        <v>102</v>
      </c>
      <c r="B24" s="1983"/>
      <c r="C24" s="1983"/>
      <c r="D24" s="1983"/>
      <c r="E24" s="1983"/>
      <c r="F24" s="1983"/>
      <c r="G24" s="1983"/>
      <c r="H24" s="1983"/>
      <c r="I24" s="1983"/>
      <c r="J24" s="1983"/>
      <c r="K24" s="1983"/>
      <c r="L24" s="1983"/>
      <c r="M24" s="547"/>
    </row>
    <row r="25" spans="1:13" s="484" customFormat="1" ht="14.1" customHeight="1">
      <c r="A25" s="591">
        <v>2021</v>
      </c>
      <c r="B25" s="284" t="s">
        <v>1651</v>
      </c>
      <c r="C25" s="881">
        <v>4.7</v>
      </c>
      <c r="D25" s="881">
        <v>4.6</v>
      </c>
      <c r="E25" s="379">
        <v>15</v>
      </c>
      <c r="F25" s="881">
        <v>9.1</v>
      </c>
      <c r="G25" s="881">
        <v>5.1</v>
      </c>
      <c r="H25" s="379">
        <v>4</v>
      </c>
      <c r="I25" s="379">
        <v>1.9</v>
      </c>
      <c r="J25" s="881">
        <v>11.2</v>
      </c>
      <c r="K25" s="948">
        <v>8.4</v>
      </c>
      <c r="L25" s="984">
        <v>4.3</v>
      </c>
      <c r="M25" s="483"/>
    </row>
    <row r="26" spans="1:13" s="582" customFormat="1" ht="14.1" customHeight="1">
      <c r="A26" s="591"/>
      <c r="B26" s="290" t="s">
        <v>1667</v>
      </c>
      <c r="C26" s="946">
        <v>4.9</v>
      </c>
      <c r="D26" s="946">
        <v>4.7</v>
      </c>
      <c r="E26" s="381">
        <v>11.9</v>
      </c>
      <c r="F26" s="946">
        <v>9.5</v>
      </c>
      <c r="G26" s="946">
        <v>4.7</v>
      </c>
      <c r="H26" s="381">
        <v>4.3</v>
      </c>
      <c r="I26" s="381">
        <v>3</v>
      </c>
      <c r="J26" s="946">
        <v>13.1</v>
      </c>
      <c r="K26" s="970">
        <v>9.4</v>
      </c>
      <c r="L26" s="947">
        <v>4.1</v>
      </c>
      <c r="M26" s="581"/>
    </row>
    <row r="27" spans="1:13" s="582" customFormat="1" ht="14.1" customHeight="1">
      <c r="A27" s="591"/>
      <c r="B27" s="284" t="s">
        <v>1650</v>
      </c>
      <c r="C27" s="381">
        <v>5</v>
      </c>
      <c r="D27" s="946">
        <v>4.8</v>
      </c>
      <c r="E27" s="381">
        <v>9.6</v>
      </c>
      <c r="F27" s="946">
        <v>6.1</v>
      </c>
      <c r="G27" s="946">
        <v>4.6</v>
      </c>
      <c r="H27" s="381">
        <v>4.4</v>
      </c>
      <c r="I27" s="381">
        <v>7.3</v>
      </c>
      <c r="J27" s="381">
        <v>16</v>
      </c>
      <c r="K27" s="970">
        <v>9.9</v>
      </c>
      <c r="L27" s="947">
        <v>4.9</v>
      </c>
      <c r="M27" s="581"/>
    </row>
    <row r="28" spans="1:13" s="582" customFormat="1" ht="14.1" customHeight="1">
      <c r="A28" s="591"/>
      <c r="B28" s="284"/>
      <c r="C28" s="881"/>
      <c r="D28" s="881"/>
      <c r="E28" s="379"/>
      <c r="F28" s="881"/>
      <c r="G28" s="881"/>
      <c r="H28" s="379"/>
      <c r="I28" s="379"/>
      <c r="J28" s="881"/>
      <c r="K28" s="948"/>
      <c r="L28" s="984"/>
      <c r="M28" s="581"/>
    </row>
    <row r="29" spans="1:13" s="582" customFormat="1" ht="14.1" customHeight="1">
      <c r="A29" s="591">
        <v>2022</v>
      </c>
      <c r="B29" s="290" t="s">
        <v>1668</v>
      </c>
      <c r="C29" s="946" t="s">
        <v>1729</v>
      </c>
      <c r="D29" s="946" t="s">
        <v>1730</v>
      </c>
      <c r="E29" s="381" t="s">
        <v>1731</v>
      </c>
      <c r="F29" s="946" t="s">
        <v>1732</v>
      </c>
      <c r="G29" s="946" t="s">
        <v>1733</v>
      </c>
      <c r="H29" s="381" t="s">
        <v>1734</v>
      </c>
      <c r="I29" s="381" t="s">
        <v>1735</v>
      </c>
      <c r="J29" s="946" t="s">
        <v>1736</v>
      </c>
      <c r="K29" s="970">
        <v>5.5</v>
      </c>
      <c r="L29" s="947">
        <v>3.9</v>
      </c>
      <c r="M29" s="581"/>
    </row>
    <row r="30" spans="1:13" s="582" customFormat="1" ht="14.1" customHeight="1">
      <c r="A30" s="591"/>
      <c r="B30" s="284" t="s">
        <v>1651</v>
      </c>
      <c r="C30" s="946">
        <v>6.8</v>
      </c>
      <c r="D30" s="946">
        <v>6.8</v>
      </c>
      <c r="E30" s="381">
        <v>15.7</v>
      </c>
      <c r="F30" s="946">
        <v>4.9</v>
      </c>
      <c r="G30" s="946">
        <v>1.4</v>
      </c>
      <c r="H30" s="381">
        <v>6.9</v>
      </c>
      <c r="I30" s="381">
        <v>14.3</v>
      </c>
      <c r="J30" s="946">
        <v>7.7</v>
      </c>
      <c r="K30" s="970">
        <v>6.9</v>
      </c>
      <c r="L30" s="947">
        <v>5.5</v>
      </c>
      <c r="M30" s="581"/>
    </row>
    <row r="31" spans="1:13" s="582" customFormat="1" ht="14.1" customHeight="1">
      <c r="A31" s="591"/>
      <c r="B31" s="290" t="s">
        <v>1667</v>
      </c>
      <c r="C31" s="1606">
        <v>5.8</v>
      </c>
      <c r="D31" s="1606">
        <v>5.7</v>
      </c>
      <c r="E31" s="1606">
        <v>11.2</v>
      </c>
      <c r="F31" s="1606">
        <v>4.9</v>
      </c>
      <c r="G31" s="1606">
        <v>2.2</v>
      </c>
      <c r="H31" s="1606">
        <v>6.2</v>
      </c>
      <c r="I31" s="1606">
        <v>10.6</v>
      </c>
      <c r="J31" s="1606">
        <v>12.4</v>
      </c>
      <c r="K31" s="1609">
        <v>7</v>
      </c>
      <c r="L31" s="1603">
        <v>5</v>
      </c>
      <c r="M31" s="581"/>
    </row>
    <row r="32" spans="1:12" ht="24.95" customHeight="1">
      <c r="A32" s="1981" t="s">
        <v>780</v>
      </c>
      <c r="B32" s="1981"/>
      <c r="C32" s="1981"/>
      <c r="D32" s="1981"/>
      <c r="E32" s="1981"/>
      <c r="F32" s="1981"/>
      <c r="G32" s="1981"/>
      <c r="H32" s="1981"/>
      <c r="I32" s="1981"/>
      <c r="J32" s="1981"/>
      <c r="K32" s="1981"/>
      <c r="L32" s="1981"/>
    </row>
    <row r="33" spans="1:12" ht="15" customHeight="1">
      <c r="A33" s="1774" t="s">
        <v>591</v>
      </c>
      <c r="B33" s="1774"/>
      <c r="C33" s="1774"/>
      <c r="D33" s="1774"/>
      <c r="E33" s="1774"/>
      <c r="F33" s="1774"/>
      <c r="G33" s="1774"/>
      <c r="H33" s="1774"/>
      <c r="I33" s="1774"/>
      <c r="J33" s="1774"/>
      <c r="K33" s="1774"/>
      <c r="L33" s="1774"/>
    </row>
    <row r="34" spans="1:12" ht="14.25">
      <c r="A34" s="97"/>
      <c r="B34" s="97"/>
      <c r="C34" s="97"/>
      <c r="D34" s="97"/>
      <c r="E34" s="97"/>
      <c r="F34" s="97"/>
      <c r="G34" s="97"/>
      <c r="H34" s="97"/>
      <c r="I34" s="97"/>
      <c r="J34" s="97"/>
      <c r="K34" s="97"/>
      <c r="L34" s="97"/>
    </row>
  </sheetData>
  <mergeCells count="15">
    <mergeCell ref="A14:L14"/>
    <mergeCell ref="A5:L5"/>
    <mergeCell ref="A6:L6"/>
    <mergeCell ref="A33:L33"/>
    <mergeCell ref="A32:L32"/>
    <mergeCell ref="A23:L23"/>
    <mergeCell ref="A24:L24"/>
    <mergeCell ref="A15:L15"/>
    <mergeCell ref="M1:N1"/>
    <mergeCell ref="M2:N2"/>
    <mergeCell ref="A3:B4"/>
    <mergeCell ref="C3:C4"/>
    <mergeCell ref="D3:L3"/>
    <mergeCell ref="A1:L1"/>
    <mergeCell ref="A2:L2"/>
  </mergeCells>
  <hyperlinks>
    <hyperlink ref="M1" location="'Spis tablic     List of tables'!A1" display="Powrót do spisu tablic"/>
    <hyperlink ref="M2" location="'Spis tablic     List of tables'!A1" display="Powrót do spisu tablic"/>
    <hyperlink ref="M1:N1" location="'Spis tablic     List of tables'!A47" tooltip="Powrót do spisu tablic" display="Powrót do spisu tablic"/>
    <hyperlink ref="M2:N2" location="'Spis tablic     List of tables'!A47" tooltip="Return to list of tables" display="Return to list of tables"/>
    <hyperlink ref="M1:N2" location="'Spis tablic     List of tables'!A4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C11:J11 C20:L20 C29:J29"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33"/>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9.59765625" style="79" customWidth="1"/>
    <col min="14" max="52" width="9.59765625" style="78" customWidth="1"/>
    <col min="53" max="16384" width="9" style="78" customWidth="1"/>
  </cols>
  <sheetData>
    <row r="1" spans="1:14" s="82" customFormat="1" ht="15" customHeight="1">
      <c r="A1" s="1998" t="s">
        <v>1987</v>
      </c>
      <c r="B1" s="1989"/>
      <c r="C1" s="1989"/>
      <c r="D1" s="1989"/>
      <c r="E1" s="1989"/>
      <c r="F1" s="1989"/>
      <c r="G1" s="1989"/>
      <c r="H1" s="1989"/>
      <c r="I1" s="1989"/>
      <c r="J1" s="1989"/>
      <c r="K1" s="1989"/>
      <c r="L1" s="1989"/>
      <c r="M1" s="1825" t="s">
        <v>5</v>
      </c>
      <c r="N1" s="1825"/>
    </row>
    <row r="2" spans="1:14" s="82" customFormat="1" ht="15" customHeight="1">
      <c r="A2" s="1987" t="s">
        <v>1988</v>
      </c>
      <c r="B2" s="1914"/>
      <c r="C2" s="1914"/>
      <c r="D2" s="1914"/>
      <c r="E2" s="1914"/>
      <c r="F2" s="1914"/>
      <c r="G2" s="1914"/>
      <c r="H2" s="1914"/>
      <c r="I2" s="1914"/>
      <c r="J2" s="1914"/>
      <c r="K2" s="1914"/>
      <c r="L2" s="1914"/>
      <c r="M2" s="1864" t="s">
        <v>137</v>
      </c>
      <c r="N2" s="1864"/>
    </row>
    <row r="3" spans="1:14" s="484" customFormat="1" ht="17.1" customHeight="1">
      <c r="A3" s="1999" t="s">
        <v>1028</v>
      </c>
      <c r="B3" s="2000"/>
      <c r="C3" s="1920" t="s">
        <v>1029</v>
      </c>
      <c r="D3" s="2006"/>
      <c r="E3" s="2006"/>
      <c r="F3" s="2006"/>
      <c r="G3" s="2006"/>
      <c r="H3" s="2006"/>
      <c r="I3" s="2006"/>
      <c r="J3" s="2006"/>
      <c r="K3" s="2006"/>
      <c r="L3" s="2006"/>
      <c r="M3" s="483"/>
      <c r="N3" s="483"/>
    </row>
    <row r="4" spans="1:13" s="484" customFormat="1" ht="174.95" customHeight="1">
      <c r="A4" s="2001"/>
      <c r="B4" s="2002"/>
      <c r="C4" s="1927"/>
      <c r="D4" s="548" t="s">
        <v>1040</v>
      </c>
      <c r="E4" s="548" t="s">
        <v>1048</v>
      </c>
      <c r="F4" s="548" t="s">
        <v>1049</v>
      </c>
      <c r="G4" s="549" t="s">
        <v>1043</v>
      </c>
      <c r="H4" s="548" t="s">
        <v>1050</v>
      </c>
      <c r="I4" s="548" t="s">
        <v>1034</v>
      </c>
      <c r="J4" s="548" t="s">
        <v>1051</v>
      </c>
      <c r="K4" s="548" t="s">
        <v>1052</v>
      </c>
      <c r="L4" s="550" t="s">
        <v>1053</v>
      </c>
      <c r="M4" s="483"/>
    </row>
    <row r="5" spans="1:13" s="484" customFormat="1" ht="15" customHeight="1">
      <c r="A5" s="2005" t="s">
        <v>98</v>
      </c>
      <c r="B5" s="2005"/>
      <c r="C5" s="2005"/>
      <c r="D5" s="2005"/>
      <c r="E5" s="2005"/>
      <c r="F5" s="2005"/>
      <c r="G5" s="2005"/>
      <c r="H5" s="2005"/>
      <c r="I5" s="2005"/>
      <c r="J5" s="2005"/>
      <c r="K5" s="2005"/>
      <c r="L5" s="2005"/>
      <c r="M5" s="483"/>
    </row>
    <row r="6" spans="1:13" s="538" customFormat="1" ht="15" customHeight="1">
      <c r="A6" s="1984" t="s">
        <v>99</v>
      </c>
      <c r="B6" s="1984"/>
      <c r="C6" s="1984"/>
      <c r="D6" s="1984"/>
      <c r="E6" s="1984"/>
      <c r="F6" s="1984"/>
      <c r="G6" s="1984"/>
      <c r="H6" s="1984"/>
      <c r="I6" s="1984"/>
      <c r="J6" s="1984"/>
      <c r="K6" s="1984"/>
      <c r="L6" s="1984"/>
      <c r="M6" s="547"/>
    </row>
    <row r="7" spans="1:13" s="484" customFormat="1" ht="13.5" customHeight="1">
      <c r="A7" s="591">
        <v>2021</v>
      </c>
      <c r="B7" s="284" t="s">
        <v>1651</v>
      </c>
      <c r="C7" s="946">
        <v>94.6</v>
      </c>
      <c r="D7" s="946">
        <v>94.7</v>
      </c>
      <c r="E7" s="946">
        <v>81.6</v>
      </c>
      <c r="F7" s="946">
        <v>89.3</v>
      </c>
      <c r="G7" s="381">
        <v>93.5</v>
      </c>
      <c r="H7" s="946">
        <v>95.7</v>
      </c>
      <c r="I7" s="946">
        <v>97.8</v>
      </c>
      <c r="J7" s="946">
        <v>88.5</v>
      </c>
      <c r="K7" s="381">
        <v>90</v>
      </c>
      <c r="L7" s="971">
        <v>95.2</v>
      </c>
      <c r="M7" s="483"/>
    </row>
    <row r="8" spans="1:13" s="582" customFormat="1" ht="13.5" customHeight="1">
      <c r="A8" s="591"/>
      <c r="B8" s="290" t="s">
        <v>1667</v>
      </c>
      <c r="C8" s="946">
        <v>94.5</v>
      </c>
      <c r="D8" s="946">
        <v>94.6</v>
      </c>
      <c r="E8" s="946">
        <v>85.3</v>
      </c>
      <c r="F8" s="381">
        <v>89</v>
      </c>
      <c r="G8" s="381">
        <v>94.2</v>
      </c>
      <c r="H8" s="946">
        <v>95.4</v>
      </c>
      <c r="I8" s="946">
        <v>96.6</v>
      </c>
      <c r="J8" s="946">
        <v>86.5</v>
      </c>
      <c r="K8" s="381">
        <v>89.2</v>
      </c>
      <c r="L8" s="947">
        <v>95.3</v>
      </c>
      <c r="M8" s="581"/>
    </row>
    <row r="9" spans="1:13" s="582" customFormat="1" ht="13.5" customHeight="1">
      <c r="A9" s="591"/>
      <c r="B9" s="284" t="s">
        <v>1650</v>
      </c>
      <c r="C9" s="946">
        <v>94.4</v>
      </c>
      <c r="D9" s="946">
        <v>94.5</v>
      </c>
      <c r="E9" s="946">
        <v>87.8</v>
      </c>
      <c r="F9" s="381">
        <v>92.5</v>
      </c>
      <c r="G9" s="381">
        <v>94.6</v>
      </c>
      <c r="H9" s="946">
        <v>95.2</v>
      </c>
      <c r="I9" s="946">
        <v>92.1</v>
      </c>
      <c r="J9" s="946">
        <v>83.7</v>
      </c>
      <c r="K9" s="381">
        <v>88.7</v>
      </c>
      <c r="L9" s="947">
        <v>94.2</v>
      </c>
      <c r="M9" s="581"/>
    </row>
    <row r="10" spans="1:13" s="582" customFormat="1" ht="13.5" customHeight="1">
      <c r="A10" s="591"/>
      <c r="B10" s="290"/>
      <c r="C10" s="946"/>
      <c r="D10" s="946"/>
      <c r="E10" s="946"/>
      <c r="F10" s="381"/>
      <c r="G10" s="381"/>
      <c r="H10" s="946"/>
      <c r="I10" s="946"/>
      <c r="J10" s="946"/>
      <c r="K10" s="381"/>
      <c r="L10" s="947"/>
      <c r="M10" s="581"/>
    </row>
    <row r="11" spans="1:13" s="582" customFormat="1" ht="13.5" customHeight="1">
      <c r="A11" s="591">
        <v>2022</v>
      </c>
      <c r="B11" s="290" t="s">
        <v>1668</v>
      </c>
      <c r="C11" s="946" t="s">
        <v>1737</v>
      </c>
      <c r="D11" s="946" t="s">
        <v>1738</v>
      </c>
      <c r="E11" s="946" t="s">
        <v>1739</v>
      </c>
      <c r="F11" s="946" t="s">
        <v>1740</v>
      </c>
      <c r="G11" s="381" t="s">
        <v>1741</v>
      </c>
      <c r="H11" s="946" t="s">
        <v>1742</v>
      </c>
      <c r="I11" s="946">
        <v>84</v>
      </c>
      <c r="J11" s="946">
        <v>94.9</v>
      </c>
      <c r="K11" s="381">
        <v>93.1</v>
      </c>
      <c r="L11" s="971">
        <v>95.5</v>
      </c>
      <c r="M11" s="581"/>
    </row>
    <row r="12" spans="1:13" s="582" customFormat="1" ht="13.5" customHeight="1">
      <c r="A12" s="591"/>
      <c r="B12" s="284" t="s">
        <v>1651</v>
      </c>
      <c r="C12" s="946">
        <v>92.2</v>
      </c>
      <c r="D12" s="946">
        <v>92.2</v>
      </c>
      <c r="E12" s="946">
        <v>80.5</v>
      </c>
      <c r="F12" s="946">
        <v>93.2</v>
      </c>
      <c r="G12" s="381">
        <v>98.2</v>
      </c>
      <c r="H12" s="946">
        <v>92.1</v>
      </c>
      <c r="I12" s="946">
        <v>82.7</v>
      </c>
      <c r="J12" s="946">
        <v>91.9</v>
      </c>
      <c r="K12" s="381">
        <v>91.8</v>
      </c>
      <c r="L12" s="947">
        <v>93.9</v>
      </c>
      <c r="M12" s="581"/>
    </row>
    <row r="13" spans="1:13" s="582" customFormat="1" ht="13.5" customHeight="1">
      <c r="A13" s="591"/>
      <c r="B13" s="290" t="s">
        <v>1667</v>
      </c>
      <c r="C13" s="1606">
        <v>93.3</v>
      </c>
      <c r="D13" s="1606">
        <v>93.5</v>
      </c>
      <c r="E13" s="1606">
        <v>85.8</v>
      </c>
      <c r="F13" s="1606">
        <v>93.1</v>
      </c>
      <c r="G13" s="1606">
        <v>97.4</v>
      </c>
      <c r="H13" s="1606">
        <v>92.9</v>
      </c>
      <c r="I13" s="1606">
        <v>87.3</v>
      </c>
      <c r="J13" s="1606">
        <v>87.1</v>
      </c>
      <c r="K13" s="1606">
        <v>91.8</v>
      </c>
      <c r="L13" s="1608">
        <v>94.4</v>
      </c>
      <c r="M13" s="581"/>
    </row>
    <row r="14" spans="1:13" s="484" customFormat="1" ht="15" customHeight="1">
      <c r="A14" s="1980" t="s">
        <v>103</v>
      </c>
      <c r="B14" s="1980"/>
      <c r="C14" s="1980"/>
      <c r="D14" s="1980"/>
      <c r="E14" s="1980"/>
      <c r="F14" s="1980"/>
      <c r="G14" s="1980"/>
      <c r="H14" s="1980"/>
      <c r="I14" s="1980"/>
      <c r="J14" s="1980"/>
      <c r="K14" s="1980"/>
      <c r="L14" s="1980"/>
      <c r="M14" s="483"/>
    </row>
    <row r="15" spans="1:13" s="538" customFormat="1" ht="15" customHeight="1">
      <c r="A15" s="1984" t="s">
        <v>104</v>
      </c>
      <c r="B15" s="1984"/>
      <c r="C15" s="1984"/>
      <c r="D15" s="1984"/>
      <c r="E15" s="1984"/>
      <c r="F15" s="1984"/>
      <c r="G15" s="1984"/>
      <c r="H15" s="1984"/>
      <c r="I15" s="1984"/>
      <c r="J15" s="1984"/>
      <c r="K15" s="1984"/>
      <c r="L15" s="1984"/>
      <c r="M15" s="547"/>
    </row>
    <row r="16" spans="1:13" s="484" customFormat="1" ht="13.5" customHeight="1">
      <c r="A16" s="591">
        <v>2021</v>
      </c>
      <c r="B16" s="284" t="s">
        <v>1651</v>
      </c>
      <c r="C16" s="946">
        <v>36.8</v>
      </c>
      <c r="D16" s="946">
        <v>38.3</v>
      </c>
      <c r="E16" s="946">
        <v>134.6</v>
      </c>
      <c r="F16" s="946">
        <v>71.7</v>
      </c>
      <c r="G16" s="381">
        <v>37.6</v>
      </c>
      <c r="H16" s="946">
        <v>19.7</v>
      </c>
      <c r="I16" s="946">
        <v>33.6</v>
      </c>
      <c r="J16" s="946">
        <v>67.7</v>
      </c>
      <c r="K16" s="946">
        <v>432.3</v>
      </c>
      <c r="L16" s="971">
        <v>116.2</v>
      </c>
      <c r="M16" s="483"/>
    </row>
    <row r="17" spans="1:13" s="582" customFormat="1" ht="13.5" customHeight="1">
      <c r="A17" s="591"/>
      <c r="B17" s="290" t="s">
        <v>1667</v>
      </c>
      <c r="C17" s="946">
        <v>35.6</v>
      </c>
      <c r="D17" s="946">
        <v>38.2</v>
      </c>
      <c r="E17" s="946">
        <v>113.6</v>
      </c>
      <c r="F17" s="381">
        <v>82.6</v>
      </c>
      <c r="G17" s="381">
        <v>30.7</v>
      </c>
      <c r="H17" s="946">
        <v>19.9</v>
      </c>
      <c r="I17" s="946">
        <v>34.3</v>
      </c>
      <c r="J17" s="946">
        <v>80.6</v>
      </c>
      <c r="K17" s="381">
        <v>409.4</v>
      </c>
      <c r="L17" s="947">
        <v>185.9</v>
      </c>
      <c r="M17" s="581"/>
    </row>
    <row r="18" spans="1:13" s="582" customFormat="1" ht="13.5" customHeight="1">
      <c r="A18" s="591"/>
      <c r="B18" s="284" t="s">
        <v>1650</v>
      </c>
      <c r="C18" s="946">
        <v>34.8</v>
      </c>
      <c r="D18" s="946">
        <v>36.2</v>
      </c>
      <c r="E18" s="946">
        <v>62.1</v>
      </c>
      <c r="F18" s="381">
        <v>60.8</v>
      </c>
      <c r="G18" s="381">
        <v>34</v>
      </c>
      <c r="H18" s="946">
        <v>19.6</v>
      </c>
      <c r="I18" s="946">
        <v>28.1</v>
      </c>
      <c r="J18" s="946">
        <v>87.4</v>
      </c>
      <c r="K18" s="381">
        <v>349.3</v>
      </c>
      <c r="L18" s="947">
        <v>154.3</v>
      </c>
      <c r="M18" s="581"/>
    </row>
    <row r="19" spans="1:13" s="582" customFormat="1" ht="13.5" customHeight="1">
      <c r="A19" s="591"/>
      <c r="B19" s="290"/>
      <c r="C19" s="946"/>
      <c r="D19" s="946"/>
      <c r="E19" s="946"/>
      <c r="F19" s="946"/>
      <c r="G19" s="381"/>
      <c r="H19" s="946"/>
      <c r="I19" s="946"/>
      <c r="J19" s="946"/>
      <c r="K19" s="946"/>
      <c r="L19" s="971"/>
      <c r="M19" s="581"/>
    </row>
    <row r="20" spans="1:13" s="582" customFormat="1" ht="13.5" customHeight="1">
      <c r="A20" s="591">
        <v>2022</v>
      </c>
      <c r="B20" s="290" t="s">
        <v>1668</v>
      </c>
      <c r="C20" s="946" t="s">
        <v>1743</v>
      </c>
      <c r="D20" s="946" t="s">
        <v>1744</v>
      </c>
      <c r="E20" s="946" t="s">
        <v>1745</v>
      </c>
      <c r="F20" s="381" t="s">
        <v>1746</v>
      </c>
      <c r="G20" s="381" t="s">
        <v>1747</v>
      </c>
      <c r="H20" s="946" t="s">
        <v>1748</v>
      </c>
      <c r="I20" s="946" t="s">
        <v>1749</v>
      </c>
      <c r="J20" s="946" t="s">
        <v>1750</v>
      </c>
      <c r="K20" s="381" t="s">
        <v>1751</v>
      </c>
      <c r="L20" s="947" t="s">
        <v>1752</v>
      </c>
      <c r="M20" s="581"/>
    </row>
    <row r="21" spans="1:13" s="582" customFormat="1" ht="13.5" customHeight="1">
      <c r="A21" s="591"/>
      <c r="B21" s="284" t="s">
        <v>1651</v>
      </c>
      <c r="C21" s="946">
        <v>30.5</v>
      </c>
      <c r="D21" s="946">
        <v>34.1</v>
      </c>
      <c r="E21" s="946">
        <v>103</v>
      </c>
      <c r="F21" s="381">
        <v>63.4</v>
      </c>
      <c r="G21" s="381">
        <v>17.7</v>
      </c>
      <c r="H21" s="946">
        <v>21.8</v>
      </c>
      <c r="I21" s="946">
        <v>13.1</v>
      </c>
      <c r="J21" s="946">
        <v>93.2</v>
      </c>
      <c r="K21" s="381">
        <v>327.1</v>
      </c>
      <c r="L21" s="947">
        <v>174.5</v>
      </c>
      <c r="M21" s="581"/>
    </row>
    <row r="22" spans="1:13" s="582" customFormat="1" ht="13.5" customHeight="1">
      <c r="A22" s="591"/>
      <c r="B22" s="290" t="s">
        <v>1667</v>
      </c>
      <c r="C22" s="1606">
        <v>28.3</v>
      </c>
      <c r="D22" s="1606">
        <v>31.3</v>
      </c>
      <c r="E22" s="1606">
        <v>39.6</v>
      </c>
      <c r="F22" s="1606">
        <v>75.4</v>
      </c>
      <c r="G22" s="1606">
        <v>16.7</v>
      </c>
      <c r="H22" s="1606">
        <v>24.1</v>
      </c>
      <c r="I22" s="1606">
        <v>13.3</v>
      </c>
      <c r="J22" s="1606">
        <v>124.3</v>
      </c>
      <c r="K22" s="1606">
        <v>318.2</v>
      </c>
      <c r="L22" s="1603">
        <v>164</v>
      </c>
      <c r="M22" s="581"/>
    </row>
    <row r="23" spans="1:13" s="484" customFormat="1" ht="15" customHeight="1">
      <c r="A23" s="1980" t="s">
        <v>105</v>
      </c>
      <c r="B23" s="1980"/>
      <c r="C23" s="1980"/>
      <c r="D23" s="1980"/>
      <c r="E23" s="1980"/>
      <c r="F23" s="1980"/>
      <c r="G23" s="1980"/>
      <c r="H23" s="1980"/>
      <c r="I23" s="1980"/>
      <c r="J23" s="1980"/>
      <c r="K23" s="1980"/>
      <c r="L23" s="1980"/>
      <c r="M23" s="483"/>
    </row>
    <row r="24" spans="1:13" s="538" customFormat="1" ht="15" customHeight="1">
      <c r="A24" s="1983" t="s">
        <v>106</v>
      </c>
      <c r="B24" s="1983"/>
      <c r="C24" s="1983"/>
      <c r="D24" s="1983"/>
      <c r="E24" s="1983"/>
      <c r="F24" s="1983"/>
      <c r="G24" s="1983"/>
      <c r="H24" s="1983"/>
      <c r="I24" s="1983"/>
      <c r="J24" s="1983"/>
      <c r="K24" s="1983"/>
      <c r="L24" s="1983"/>
      <c r="M24" s="547"/>
    </row>
    <row r="25" spans="1:13" s="484" customFormat="1" ht="13.5" customHeight="1">
      <c r="A25" s="591">
        <v>2021</v>
      </c>
      <c r="B25" s="284" t="s">
        <v>1651</v>
      </c>
      <c r="C25" s="946">
        <v>110.1</v>
      </c>
      <c r="D25" s="946">
        <v>122.2</v>
      </c>
      <c r="E25" s="946">
        <v>183.2</v>
      </c>
      <c r="F25" s="946">
        <v>141.6</v>
      </c>
      <c r="G25" s="381">
        <v>94</v>
      </c>
      <c r="H25" s="946">
        <v>82.1</v>
      </c>
      <c r="I25" s="946">
        <v>130.8</v>
      </c>
      <c r="J25" s="946">
        <v>96.1</v>
      </c>
      <c r="K25" s="946">
        <v>519.3</v>
      </c>
      <c r="L25" s="971">
        <v>139.5</v>
      </c>
      <c r="M25" s="483"/>
    </row>
    <row r="26" spans="1:13" s="582" customFormat="1" ht="13.5" customHeight="1">
      <c r="A26" s="591"/>
      <c r="B26" s="290" t="s">
        <v>1667</v>
      </c>
      <c r="C26" s="946">
        <v>109.2</v>
      </c>
      <c r="D26" s="946">
        <v>120.4</v>
      </c>
      <c r="E26" s="946">
        <v>178.9</v>
      </c>
      <c r="F26" s="381">
        <v>154.9</v>
      </c>
      <c r="G26" s="381">
        <v>88.7</v>
      </c>
      <c r="H26" s="946">
        <v>81.8</v>
      </c>
      <c r="I26" s="946">
        <v>140.7</v>
      </c>
      <c r="J26" s="946">
        <v>112.9</v>
      </c>
      <c r="K26" s="381">
        <v>488.3</v>
      </c>
      <c r="L26" s="947">
        <v>245.9</v>
      </c>
      <c r="M26" s="581"/>
    </row>
    <row r="27" spans="1:13" s="582" customFormat="1" ht="13.5" customHeight="1">
      <c r="A27" s="591"/>
      <c r="B27" s="284" t="s">
        <v>1650</v>
      </c>
      <c r="C27" s="946">
        <v>106.4</v>
      </c>
      <c r="D27" s="946">
        <v>114.3</v>
      </c>
      <c r="E27" s="946">
        <v>145.2</v>
      </c>
      <c r="F27" s="381">
        <v>121</v>
      </c>
      <c r="G27" s="381">
        <v>91.9</v>
      </c>
      <c r="H27" s="946">
        <v>82.3</v>
      </c>
      <c r="I27" s="946">
        <v>137.4</v>
      </c>
      <c r="J27" s="946">
        <v>119.5</v>
      </c>
      <c r="K27" s="381">
        <v>415.7</v>
      </c>
      <c r="L27" s="947">
        <v>179.6</v>
      </c>
      <c r="M27" s="581"/>
    </row>
    <row r="28" spans="1:13" s="582" customFormat="1" ht="13.5" customHeight="1">
      <c r="A28" s="591"/>
      <c r="B28" s="290"/>
      <c r="C28" s="946"/>
      <c r="D28" s="946"/>
      <c r="E28" s="946"/>
      <c r="F28" s="381"/>
      <c r="G28" s="381"/>
      <c r="H28" s="946"/>
      <c r="I28" s="946"/>
      <c r="J28" s="946"/>
      <c r="K28" s="381"/>
      <c r="L28" s="947"/>
      <c r="M28" s="581"/>
    </row>
    <row r="29" spans="1:13" s="582" customFormat="1" ht="13.5" customHeight="1">
      <c r="A29" s="591">
        <v>2022</v>
      </c>
      <c r="B29" s="290" t="s">
        <v>1668</v>
      </c>
      <c r="C29" s="946" t="s">
        <v>1753</v>
      </c>
      <c r="D29" s="946" t="s">
        <v>1754</v>
      </c>
      <c r="E29" s="946" t="s">
        <v>1755</v>
      </c>
      <c r="F29" s="946" t="s">
        <v>1756</v>
      </c>
      <c r="G29" s="381" t="s">
        <v>1757</v>
      </c>
      <c r="H29" s="946" t="s">
        <v>1758</v>
      </c>
      <c r="I29" s="946" t="s">
        <v>1759</v>
      </c>
      <c r="J29" s="946" t="s">
        <v>1760</v>
      </c>
      <c r="K29" s="946" t="s">
        <v>1761</v>
      </c>
      <c r="L29" s="971" t="s">
        <v>1762</v>
      </c>
      <c r="M29" s="581"/>
    </row>
    <row r="30" spans="1:13" s="582" customFormat="1" ht="13.5" customHeight="1">
      <c r="A30" s="591"/>
      <c r="B30" s="284" t="s">
        <v>1651</v>
      </c>
      <c r="C30" s="946">
        <v>101.6</v>
      </c>
      <c r="D30" s="946">
        <v>113.8</v>
      </c>
      <c r="E30" s="946">
        <v>155.4</v>
      </c>
      <c r="F30" s="946">
        <v>129.7</v>
      </c>
      <c r="G30" s="381">
        <v>68.8</v>
      </c>
      <c r="H30" s="946">
        <v>83.4</v>
      </c>
      <c r="I30" s="946">
        <v>115.7</v>
      </c>
      <c r="J30" s="946">
        <v>125.8</v>
      </c>
      <c r="K30" s="946">
        <v>437</v>
      </c>
      <c r="L30" s="947">
        <v>208.5</v>
      </c>
      <c r="M30" s="581"/>
    </row>
    <row r="31" spans="1:13" s="582" customFormat="1" ht="13.5" customHeight="1">
      <c r="A31" s="591"/>
      <c r="B31" s="290" t="s">
        <v>1667</v>
      </c>
      <c r="C31" s="1606">
        <v>100.6</v>
      </c>
      <c r="D31" s="1601">
        <v>113</v>
      </c>
      <c r="E31" s="1606">
        <v>123.2</v>
      </c>
      <c r="F31" s="1606">
        <v>138.1</v>
      </c>
      <c r="G31" s="1606">
        <v>71.8</v>
      </c>
      <c r="H31" s="1606">
        <v>82.7</v>
      </c>
      <c r="I31" s="1606">
        <v>125.2</v>
      </c>
      <c r="J31" s="1601">
        <v>174</v>
      </c>
      <c r="K31" s="1606">
        <v>422.8</v>
      </c>
      <c r="L31" s="1608">
        <v>184.8</v>
      </c>
      <c r="M31" s="581"/>
    </row>
    <row r="32" spans="1:12" ht="24.95" customHeight="1">
      <c r="A32" s="2003" t="s">
        <v>779</v>
      </c>
      <c r="B32" s="2004"/>
      <c r="C32" s="2004"/>
      <c r="D32" s="2004"/>
      <c r="E32" s="2004"/>
      <c r="F32" s="2004"/>
      <c r="G32" s="2004"/>
      <c r="H32" s="2004"/>
      <c r="I32" s="2004"/>
      <c r="J32" s="2004"/>
      <c r="K32" s="2004"/>
      <c r="L32" s="2004"/>
    </row>
    <row r="33" spans="1:12" ht="15" customHeight="1">
      <c r="A33" s="1774" t="s">
        <v>591</v>
      </c>
      <c r="B33" s="1774"/>
      <c r="C33" s="1774"/>
      <c r="D33" s="1774"/>
      <c r="E33" s="1774"/>
      <c r="F33" s="1774"/>
      <c r="G33" s="1774"/>
      <c r="H33" s="1774"/>
      <c r="I33" s="1774"/>
      <c r="J33" s="1774"/>
      <c r="K33" s="1774"/>
      <c r="L33" s="1774"/>
    </row>
  </sheetData>
  <mergeCells count="15">
    <mergeCell ref="A1:L1"/>
    <mergeCell ref="A2:L2"/>
    <mergeCell ref="M1:N1"/>
    <mergeCell ref="M2:N2"/>
    <mergeCell ref="A33:L33"/>
    <mergeCell ref="A3:B4"/>
    <mergeCell ref="A32:L32"/>
    <mergeCell ref="A5:L5"/>
    <mergeCell ref="A24:L24"/>
    <mergeCell ref="A23:L23"/>
    <mergeCell ref="A15:L15"/>
    <mergeCell ref="A6:L6"/>
    <mergeCell ref="D3:L3"/>
    <mergeCell ref="A14:L14"/>
    <mergeCell ref="C3:C4"/>
  </mergeCells>
  <hyperlinks>
    <hyperlink ref="M2" location="'Spis tablic     List of tables'!A30" display="Return to list of tables"/>
    <hyperlink ref="M1" location="'Spis tablic     List of tables'!A30" display="Powrót do spisu tablic"/>
    <hyperlink ref="M1:N2" location="'Spis tablic     List of tables'!A42" tooltip="Return to list of tables" display="Powrót do spisu tablic"/>
    <hyperlink ref="M1:N1" location="'Spis tablic     List of tables'!A47" tooltip="Powrót do spisu tablic" display="Powrót do spisu tablic"/>
    <hyperlink ref="M2:N2" location="'Spis tablic     List of tables'!A47" tooltip="Return to list of tables" display="Return to list of tables"/>
  </hyperlinks>
  <printOptions horizontalCentered="1"/>
  <pageMargins left="0.2362204724409449" right="0.2362204724409449" top="0.1968503937007874" bottom="0.1968503937007874" header="0.31496062992125984" footer="0.31496062992125984"/>
  <pageSetup horizontalDpi="600" verticalDpi="600" orientation="landscape" paperSize="9" r:id="rId1"/>
  <ignoredErrors>
    <ignoredError sqref="C11:H11 C20:L20 C29:L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0"/>
  <sheetViews>
    <sheetView zoomScaleSheetLayoutView="100" workbookViewId="0" topLeftCell="A1">
      <selection activeCell="A1" sqref="A1:E1"/>
    </sheetView>
  </sheetViews>
  <sheetFormatPr defaultColWidth="8.796875" defaultRowHeight="14.25"/>
  <cols>
    <col min="1" max="1" width="7.09765625" style="17" customWidth="1"/>
    <col min="2" max="2" width="12.59765625" style="17" customWidth="1"/>
    <col min="3" max="11" width="9.09765625" style="17" customWidth="1"/>
    <col min="12" max="16384" width="9" style="17" customWidth="1"/>
  </cols>
  <sheetData>
    <row r="1" spans="1:13" s="15" customFormat="1" ht="15" customHeight="1">
      <c r="A1" s="1678" t="s">
        <v>496</v>
      </c>
      <c r="B1" s="1678"/>
      <c r="C1" s="1678"/>
      <c r="D1" s="1678"/>
      <c r="E1" s="1678"/>
      <c r="F1" s="209"/>
      <c r="G1" s="108"/>
      <c r="H1" s="108"/>
      <c r="I1" s="108"/>
      <c r="J1" s="1687" t="s">
        <v>5</v>
      </c>
      <c r="K1" s="1687"/>
      <c r="L1" s="108"/>
      <c r="M1" s="16"/>
    </row>
    <row r="2" spans="1:13" ht="15" customHeight="1">
      <c r="A2" s="1690" t="s">
        <v>201</v>
      </c>
      <c r="B2" s="1690"/>
      <c r="C2" s="1690"/>
      <c r="D2" s="1690"/>
      <c r="E2" s="1690"/>
      <c r="F2" s="217"/>
      <c r="G2" s="63"/>
      <c r="H2" s="63"/>
      <c r="I2" s="63"/>
      <c r="J2" s="1686" t="s">
        <v>137</v>
      </c>
      <c r="K2" s="1686"/>
      <c r="L2" s="63"/>
      <c r="M2" s="262"/>
    </row>
    <row r="3" spans="1:11" s="304" customFormat="1" ht="50.1" customHeight="1">
      <c r="A3" s="1667" t="s">
        <v>830</v>
      </c>
      <c r="B3" s="1668"/>
      <c r="C3" s="1693" t="s">
        <v>831</v>
      </c>
      <c r="D3" s="1694"/>
      <c r="E3" s="1683"/>
      <c r="F3" s="1693" t="s">
        <v>1939</v>
      </c>
      <c r="G3" s="1683"/>
      <c r="H3" s="1688" t="s">
        <v>832</v>
      </c>
      <c r="I3" s="1689"/>
      <c r="J3" s="1689"/>
      <c r="K3" s="1689"/>
    </row>
    <row r="4" spans="1:11" s="304" customFormat="1" ht="30" customHeight="1">
      <c r="A4" s="1691"/>
      <c r="B4" s="1692"/>
      <c r="C4" s="1695"/>
      <c r="D4" s="1691"/>
      <c r="E4" s="1692"/>
      <c r="F4" s="1695"/>
      <c r="G4" s="1692"/>
      <c r="H4" s="1665" t="s">
        <v>833</v>
      </c>
      <c r="I4" s="1666"/>
      <c r="J4" s="1666"/>
      <c r="K4" s="1666"/>
    </row>
    <row r="5" spans="1:11" s="304" customFormat="1" ht="30" customHeight="1">
      <c r="A5" s="1691"/>
      <c r="B5" s="1692"/>
      <c r="C5" s="1696"/>
      <c r="D5" s="1697"/>
      <c r="E5" s="1698"/>
      <c r="F5" s="1696"/>
      <c r="G5" s="1698"/>
      <c r="H5" s="1665" t="s">
        <v>834</v>
      </c>
      <c r="I5" s="1699"/>
      <c r="J5" s="1665" t="s">
        <v>835</v>
      </c>
      <c r="K5" s="1666"/>
    </row>
    <row r="6" spans="1:11" s="304" customFormat="1" ht="30" customHeight="1">
      <c r="A6" s="1669"/>
      <c r="B6" s="1670"/>
      <c r="C6" s="305" t="s">
        <v>836</v>
      </c>
      <c r="D6" s="279" t="s">
        <v>6</v>
      </c>
      <c r="E6" s="280" t="s">
        <v>7</v>
      </c>
      <c r="F6" s="305" t="s">
        <v>837</v>
      </c>
      <c r="G6" s="306" t="s">
        <v>6</v>
      </c>
      <c r="H6" s="307" t="s">
        <v>6</v>
      </c>
      <c r="I6" s="308" t="s">
        <v>7</v>
      </c>
      <c r="J6" s="307" t="s">
        <v>6</v>
      </c>
      <c r="K6" s="309" t="s">
        <v>7</v>
      </c>
    </row>
    <row r="7" spans="1:12" s="304" customFormat="1" ht="20.1" customHeight="1">
      <c r="A7" s="284">
        <v>2020</v>
      </c>
      <c r="B7" s="1021" t="s">
        <v>1650</v>
      </c>
      <c r="C7" s="310">
        <v>4680.65</v>
      </c>
      <c r="D7" s="286">
        <v>106</v>
      </c>
      <c r="E7" s="684" t="s">
        <v>124</v>
      </c>
      <c r="F7" s="310">
        <v>2178.78</v>
      </c>
      <c r="G7" s="286">
        <v>105.7</v>
      </c>
      <c r="H7" s="286">
        <v>102.3</v>
      </c>
      <c r="I7" s="684" t="s">
        <v>124</v>
      </c>
      <c r="J7" s="286">
        <v>89.6</v>
      </c>
      <c r="K7" s="524" t="s">
        <v>124</v>
      </c>
      <c r="L7" s="312"/>
    </row>
    <row r="8" spans="1:12" s="304" customFormat="1" ht="14.1" customHeight="1">
      <c r="A8" s="284">
        <v>2021</v>
      </c>
      <c r="B8" s="1021" t="s">
        <v>1650</v>
      </c>
      <c r="C8" s="310">
        <v>5112.55</v>
      </c>
      <c r="D8" s="286">
        <v>109.2</v>
      </c>
      <c r="E8" s="684" t="s">
        <v>124</v>
      </c>
      <c r="F8" s="311">
        <v>2330.91</v>
      </c>
      <c r="G8" s="300">
        <v>107</v>
      </c>
      <c r="H8" s="286">
        <v>136.3</v>
      </c>
      <c r="I8" s="684" t="s">
        <v>124</v>
      </c>
      <c r="J8" s="286">
        <v>152.9</v>
      </c>
      <c r="K8" s="524" t="s">
        <v>124</v>
      </c>
      <c r="L8" s="312"/>
    </row>
    <row r="9" spans="1:12" s="304" customFormat="1" ht="14.1" customHeight="1">
      <c r="A9" s="320"/>
      <c r="B9" s="1022"/>
      <c r="C9" s="324"/>
      <c r="D9" s="316"/>
      <c r="E9" s="317"/>
      <c r="F9" s="318"/>
      <c r="G9" s="286"/>
      <c r="H9" s="321"/>
      <c r="I9" s="322"/>
      <c r="J9" s="321"/>
      <c r="K9" s="323"/>
      <c r="L9" s="312"/>
    </row>
    <row r="10" spans="1:11" s="304" customFormat="1" ht="14.1" customHeight="1">
      <c r="A10" s="314">
        <v>2021</v>
      </c>
      <c r="B10" s="1021" t="s">
        <v>1644</v>
      </c>
      <c r="C10" s="502">
        <v>5090.68</v>
      </c>
      <c r="D10" s="912">
        <v>108.2</v>
      </c>
      <c r="E10" s="913">
        <v>103.4</v>
      </c>
      <c r="F10" s="318" t="s">
        <v>124</v>
      </c>
      <c r="G10" s="286" t="s">
        <v>124</v>
      </c>
      <c r="H10" s="321">
        <v>110.5</v>
      </c>
      <c r="I10" s="322">
        <v>86.7</v>
      </c>
      <c r="J10" s="321">
        <v>123.6</v>
      </c>
      <c r="K10" s="936">
        <v>82.5</v>
      </c>
    </row>
    <row r="11" spans="1:11" s="304" customFormat="1" ht="14.1" customHeight="1">
      <c r="A11" s="320"/>
      <c r="B11" s="1021" t="s">
        <v>1645</v>
      </c>
      <c r="C11" s="502">
        <v>5088.62</v>
      </c>
      <c r="D11" s="912">
        <v>109.1</v>
      </c>
      <c r="E11" s="913">
        <v>100</v>
      </c>
      <c r="F11" s="318" t="s">
        <v>124</v>
      </c>
      <c r="G11" s="286" t="s">
        <v>124</v>
      </c>
      <c r="H11" s="321">
        <v>142.5</v>
      </c>
      <c r="I11" s="322">
        <v>110.9</v>
      </c>
      <c r="J11" s="321">
        <v>143</v>
      </c>
      <c r="K11" s="936">
        <v>108</v>
      </c>
    </row>
    <row r="12" spans="1:11" s="304" customFormat="1" ht="14.1" customHeight="1">
      <c r="A12" s="320"/>
      <c r="B12" s="1021" t="s">
        <v>1646</v>
      </c>
      <c r="C12" s="502">
        <v>5193.68</v>
      </c>
      <c r="D12" s="912">
        <v>110.1</v>
      </c>
      <c r="E12" s="913">
        <v>102.1</v>
      </c>
      <c r="F12" s="311">
        <v>2318.86</v>
      </c>
      <c r="G12" s="300">
        <v>106.93678404751803</v>
      </c>
      <c r="H12" s="321">
        <v>145.9</v>
      </c>
      <c r="I12" s="322">
        <v>108.9</v>
      </c>
      <c r="J12" s="321">
        <v>175.6</v>
      </c>
      <c r="K12" s="936">
        <v>125.4</v>
      </c>
    </row>
    <row r="13" spans="1:11" s="304" customFormat="1" ht="14.1" customHeight="1">
      <c r="A13" s="320"/>
      <c r="B13" s="1022" t="s">
        <v>1647</v>
      </c>
      <c r="C13" s="502">
        <v>5191.91</v>
      </c>
      <c r="D13" s="912">
        <v>108.5</v>
      </c>
      <c r="E13" s="913">
        <v>100</v>
      </c>
      <c r="F13" s="318" t="s">
        <v>124</v>
      </c>
      <c r="G13" s="286" t="s">
        <v>124</v>
      </c>
      <c r="H13" s="321">
        <v>138</v>
      </c>
      <c r="I13" s="322">
        <v>104.1</v>
      </c>
      <c r="J13" s="321">
        <v>165.9</v>
      </c>
      <c r="K13" s="936">
        <v>104.9</v>
      </c>
    </row>
    <row r="14" spans="1:11" s="304" customFormat="1" ht="14.1" customHeight="1">
      <c r="A14" s="320"/>
      <c r="B14" s="1022" t="s">
        <v>1648</v>
      </c>
      <c r="C14" s="502">
        <v>5310.18</v>
      </c>
      <c r="D14" s="912">
        <v>112.2</v>
      </c>
      <c r="E14" s="913">
        <v>102.3</v>
      </c>
      <c r="F14" s="318" t="s">
        <v>124</v>
      </c>
      <c r="G14" s="286" t="s">
        <v>124</v>
      </c>
      <c r="H14" s="321">
        <v>146.9</v>
      </c>
      <c r="I14" s="322">
        <v>114.8</v>
      </c>
      <c r="J14" s="321">
        <v>167.9</v>
      </c>
      <c r="K14" s="936">
        <v>106.6</v>
      </c>
    </row>
    <row r="15" spans="1:11" s="304" customFormat="1" ht="14.1" customHeight="1">
      <c r="A15" s="320"/>
      <c r="B15" s="1022" t="s">
        <v>1649</v>
      </c>
      <c r="C15" s="502">
        <v>5805.2</v>
      </c>
      <c r="D15" s="912">
        <v>109.1</v>
      </c>
      <c r="E15" s="913">
        <v>109.3</v>
      </c>
      <c r="F15" s="311">
        <v>2330.91</v>
      </c>
      <c r="G15" s="300">
        <v>107</v>
      </c>
      <c r="H15" s="321">
        <v>162</v>
      </c>
      <c r="I15" s="322">
        <v>111.5</v>
      </c>
      <c r="J15" s="321">
        <v>184.1</v>
      </c>
      <c r="K15" s="936">
        <v>110</v>
      </c>
    </row>
    <row r="16" spans="1:11" s="304" customFormat="1" ht="14.1" customHeight="1">
      <c r="A16" s="320"/>
      <c r="B16" s="1021"/>
      <c r="C16" s="502"/>
      <c r="D16" s="912"/>
      <c r="E16" s="913"/>
      <c r="F16" s="311"/>
      <c r="G16" s="300"/>
      <c r="H16" s="321"/>
      <c r="I16" s="322"/>
      <c r="J16" s="321"/>
      <c r="K16" s="936"/>
    </row>
    <row r="17" spans="1:12" s="304" customFormat="1" ht="14.1" customHeight="1">
      <c r="A17" s="1076">
        <v>2022</v>
      </c>
      <c r="B17" s="1022" t="s">
        <v>1638</v>
      </c>
      <c r="C17" s="1117">
        <v>5195.6</v>
      </c>
      <c r="D17" s="1118">
        <v>111.8</v>
      </c>
      <c r="E17" s="1119">
        <v>89.5</v>
      </c>
      <c r="F17" s="1077" t="s">
        <v>124</v>
      </c>
      <c r="G17" s="295" t="s">
        <v>124</v>
      </c>
      <c r="H17" s="321">
        <v>144.9</v>
      </c>
      <c r="I17" s="322">
        <v>96.9</v>
      </c>
      <c r="J17" s="321">
        <v>194.6</v>
      </c>
      <c r="K17" s="323">
        <v>112.7</v>
      </c>
      <c r="L17" s="312"/>
    </row>
    <row r="18" spans="1:12" s="304" customFormat="1" ht="14.1" customHeight="1">
      <c r="A18" s="320"/>
      <c r="B18" s="1022" t="s">
        <v>1639</v>
      </c>
      <c r="C18" s="1117">
        <v>5275.08</v>
      </c>
      <c r="D18" s="1118">
        <v>112</v>
      </c>
      <c r="E18" s="1119">
        <v>101.5</v>
      </c>
      <c r="F18" s="1077" t="s">
        <v>124</v>
      </c>
      <c r="G18" s="295" t="s">
        <v>124</v>
      </c>
      <c r="H18" s="321">
        <v>139.2</v>
      </c>
      <c r="I18" s="322">
        <v>97.2</v>
      </c>
      <c r="J18" s="321">
        <v>157.8</v>
      </c>
      <c r="K18" s="323">
        <v>90.5</v>
      </c>
      <c r="L18" s="312"/>
    </row>
    <row r="19" spans="1:12" s="304" customFormat="1" ht="14.1" customHeight="1">
      <c r="A19" s="320"/>
      <c r="B19" s="1022" t="s">
        <v>1640</v>
      </c>
      <c r="C19" s="1117">
        <v>5518.76</v>
      </c>
      <c r="D19" s="1118">
        <v>112.4</v>
      </c>
      <c r="E19" s="1119">
        <v>104.6</v>
      </c>
      <c r="F19" s="311">
        <v>2436.79</v>
      </c>
      <c r="G19" s="300">
        <v>106.7</v>
      </c>
      <c r="H19" s="321">
        <v>169</v>
      </c>
      <c r="I19" s="322">
        <v>122.9</v>
      </c>
      <c r="J19" s="321">
        <v>161.6</v>
      </c>
      <c r="K19" s="323">
        <v>109.2</v>
      </c>
      <c r="L19" s="312"/>
    </row>
    <row r="20" spans="1:12" s="304" customFormat="1" ht="14.1" customHeight="1">
      <c r="A20" s="320"/>
      <c r="B20" s="1022" t="s">
        <v>1641</v>
      </c>
      <c r="C20" s="324">
        <v>5667.99</v>
      </c>
      <c r="D20" s="316">
        <v>112.3</v>
      </c>
      <c r="E20" s="317">
        <v>102.7</v>
      </c>
      <c r="F20" s="1077" t="s">
        <v>124</v>
      </c>
      <c r="G20" s="295" t="s">
        <v>124</v>
      </c>
      <c r="H20" s="321">
        <v>180.6</v>
      </c>
      <c r="I20" s="322">
        <v>108.2</v>
      </c>
      <c r="J20" s="321">
        <v>197.8</v>
      </c>
      <c r="K20" s="936">
        <v>119.6</v>
      </c>
      <c r="L20" s="312"/>
    </row>
    <row r="21" spans="1:12" s="304" customFormat="1" ht="14.1" customHeight="1">
      <c r="A21" s="320"/>
      <c r="B21" s="1022" t="s">
        <v>1642</v>
      </c>
      <c r="C21" s="324">
        <v>5648.66</v>
      </c>
      <c r="D21" s="316">
        <v>116.1</v>
      </c>
      <c r="E21" s="317">
        <v>99.7</v>
      </c>
      <c r="F21" s="1077" t="s">
        <v>124</v>
      </c>
      <c r="G21" s="295" t="s">
        <v>124</v>
      </c>
      <c r="H21" s="321">
        <v>166.7</v>
      </c>
      <c r="I21" s="322">
        <v>96.3</v>
      </c>
      <c r="J21" s="321">
        <v>201.4</v>
      </c>
      <c r="K21" s="936">
        <v>103.4</v>
      </c>
      <c r="L21" s="312"/>
    </row>
    <row r="22" spans="1:12" s="304" customFormat="1" ht="14.1" customHeight="1">
      <c r="A22" s="320"/>
      <c r="B22" s="1022" t="s">
        <v>1643</v>
      </c>
      <c r="C22" s="324">
        <v>5682.41</v>
      </c>
      <c r="D22" s="316">
        <v>115.5</v>
      </c>
      <c r="E22" s="317">
        <v>100.6</v>
      </c>
      <c r="F22" s="311">
        <v>2496.73</v>
      </c>
      <c r="G22" s="300">
        <v>108.3</v>
      </c>
      <c r="H22" s="321">
        <v>166.7</v>
      </c>
      <c r="I22" s="322">
        <v>99</v>
      </c>
      <c r="J22" s="321">
        <v>197.7</v>
      </c>
      <c r="K22" s="936">
        <v>104.4</v>
      </c>
      <c r="L22" s="312"/>
    </row>
    <row r="23" spans="1:12" s="304" customFormat="1" ht="14.1" customHeight="1">
      <c r="A23" s="320"/>
      <c r="B23" s="1021" t="s">
        <v>1644</v>
      </c>
      <c r="C23" s="1356">
        <v>5862.93</v>
      </c>
      <c r="D23" s="1357">
        <v>115.2</v>
      </c>
      <c r="E23" s="1358">
        <v>103.2</v>
      </c>
      <c r="F23" s="1077" t="s">
        <v>124</v>
      </c>
      <c r="G23" s="295" t="s">
        <v>124</v>
      </c>
      <c r="H23" s="1443">
        <v>176.8</v>
      </c>
      <c r="I23" s="1444">
        <v>91.9</v>
      </c>
      <c r="J23" s="1443">
        <v>209.2</v>
      </c>
      <c r="K23" s="1355">
        <v>87.3</v>
      </c>
      <c r="L23" s="312"/>
    </row>
    <row r="24" spans="1:12" s="304" customFormat="1" ht="14.1" customHeight="1">
      <c r="A24" s="320"/>
      <c r="B24" s="1021" t="s">
        <v>1645</v>
      </c>
      <c r="C24" s="1356">
        <v>5747.34</v>
      </c>
      <c r="D24" s="1357">
        <v>112.9</v>
      </c>
      <c r="E24" s="1358">
        <v>98</v>
      </c>
      <c r="F24" s="1077" t="s">
        <v>124</v>
      </c>
      <c r="G24" s="295" t="s">
        <v>124</v>
      </c>
      <c r="H24" s="1443">
        <v>163.5</v>
      </c>
      <c r="I24" s="1444">
        <v>102.6</v>
      </c>
      <c r="J24" s="1443">
        <v>188.2</v>
      </c>
      <c r="K24" s="1355">
        <v>97.2</v>
      </c>
      <c r="L24" s="312"/>
    </row>
    <row r="25" spans="1:12" s="304" customFormat="1" ht="14.1" customHeight="1">
      <c r="A25" s="320"/>
      <c r="B25" s="1021" t="s">
        <v>1646</v>
      </c>
      <c r="C25" s="1356">
        <v>5874.55</v>
      </c>
      <c r="D25" s="1357">
        <v>113.1</v>
      </c>
      <c r="E25" s="1358">
        <v>102.2</v>
      </c>
      <c r="F25" s="1284">
        <v>2525.25</v>
      </c>
      <c r="G25" s="1285">
        <v>108.9</v>
      </c>
      <c r="H25" s="1443">
        <v>146.3</v>
      </c>
      <c r="I25" s="1444">
        <v>97.4</v>
      </c>
      <c r="J25" s="1443">
        <v>148.9</v>
      </c>
      <c r="K25" s="1355">
        <v>99.2</v>
      </c>
      <c r="L25" s="312"/>
    </row>
    <row r="26" spans="1:13" ht="24.95" customHeight="1">
      <c r="A26" s="1685" t="s">
        <v>688</v>
      </c>
      <c r="B26" s="1685"/>
      <c r="C26" s="1685"/>
      <c r="D26" s="1685"/>
      <c r="E26" s="1685"/>
      <c r="F26" s="1685"/>
      <c r="G26" s="1685"/>
      <c r="H26" s="1685"/>
      <c r="I26" s="1685"/>
      <c r="J26" s="1685"/>
      <c r="K26" s="1685"/>
      <c r="L26" s="63"/>
      <c r="M26" s="63"/>
    </row>
    <row r="27" spans="1:11" s="12" customFormat="1" ht="15" customHeight="1">
      <c r="A27" s="1684" t="s">
        <v>504</v>
      </c>
      <c r="B27" s="1684"/>
      <c r="C27" s="1684"/>
      <c r="D27" s="1684"/>
      <c r="E27" s="1684"/>
      <c r="F27" s="1684"/>
      <c r="G27" s="1684"/>
      <c r="H27" s="1684"/>
      <c r="I27" s="1684"/>
      <c r="J27" s="1684"/>
      <c r="K27" s="1684"/>
    </row>
    <row r="28" spans="1:13" ht="14.25">
      <c r="A28" s="63"/>
      <c r="B28" s="63"/>
      <c r="C28" s="68"/>
      <c r="D28" s="63"/>
      <c r="E28" s="63"/>
      <c r="F28" s="63"/>
      <c r="G28" s="63"/>
      <c r="H28" s="63"/>
      <c r="I28" s="63"/>
      <c r="J28" s="63"/>
      <c r="K28" s="63"/>
      <c r="L28" s="63"/>
      <c r="M28" s="63"/>
    </row>
    <row r="29" spans="1:13" ht="14.25">
      <c r="A29" s="63"/>
      <c r="B29" s="63"/>
      <c r="C29" s="68"/>
      <c r="D29" s="63"/>
      <c r="E29" s="63"/>
      <c r="F29" s="63"/>
      <c r="G29" s="63"/>
      <c r="H29" s="63"/>
      <c r="I29" s="63"/>
      <c r="J29" s="63"/>
      <c r="K29" s="63"/>
      <c r="L29" s="63"/>
      <c r="M29" s="63"/>
    </row>
    <row r="30" spans="1:13" ht="14.25">
      <c r="A30" s="63"/>
      <c r="B30" s="63"/>
      <c r="D30" s="63"/>
      <c r="E30" s="63"/>
      <c r="F30" s="63"/>
      <c r="G30" s="63"/>
      <c r="H30" s="63"/>
      <c r="I30" s="63"/>
      <c r="J30" s="63"/>
      <c r="K30" s="63"/>
      <c r="L30" s="63"/>
      <c r="M30" s="63"/>
    </row>
  </sheetData>
  <mergeCells count="13">
    <mergeCell ref="A27:K27"/>
    <mergeCell ref="A26:K26"/>
    <mergeCell ref="J2:K2"/>
    <mergeCell ref="J1:K1"/>
    <mergeCell ref="H3:K3"/>
    <mergeCell ref="A1:E1"/>
    <mergeCell ref="A2:E2"/>
    <mergeCell ref="A3:B6"/>
    <mergeCell ref="C3:E5"/>
    <mergeCell ref="F3:G5"/>
    <mergeCell ref="H4:K4"/>
    <mergeCell ref="H5:I5"/>
    <mergeCell ref="J5:K5"/>
  </mergeCells>
  <hyperlinks>
    <hyperlink ref="J1" location="'Spis tablic     List of tables'!A4" display="Powrót do spisu tablic"/>
    <hyperlink ref="J2" location="'Spis tablic     List of tables'!A4" display="Return to list tables"/>
    <hyperlink ref="J1:K2" location="'Spis tablic     List of tables'!A4" tooltip="Return to list of tables" display="Powrót do spisu tablic"/>
    <hyperlink ref="J1:K1" location="'Spis tablic     List of tables'!A5" tooltip="Powrót do spis tablic" display="Powrót do spisu tablic"/>
    <hyperlink ref="J2:K2" location="'Spis tablic     List of tables'!A5" tooltip="Return to list of tables" display="Return to list of tables"/>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0:B15 B17:B19 B20:B22 B23:B2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42"/>
  <sheetViews>
    <sheetView workbookViewId="0" topLeftCell="A1">
      <pane ySplit="4" topLeftCell="A5" activePane="bottomLeft" state="frozen"/>
      <selection pane="topLeft" activeCell="A1" sqref="A1:T54"/>
      <selection pane="bottomLeft" activeCell="A1" sqref="A1:L1"/>
    </sheetView>
  </sheetViews>
  <sheetFormatPr defaultColWidth="8.796875" defaultRowHeight="14.25"/>
  <cols>
    <col min="1" max="1" width="7.09765625" style="78" customWidth="1"/>
    <col min="2" max="2" width="12.59765625" style="78" customWidth="1"/>
    <col min="3" max="6" width="9.59765625" style="78" customWidth="1"/>
    <col min="7" max="12" width="9.09765625" style="78" customWidth="1"/>
    <col min="13" max="13" width="9" style="79" customWidth="1"/>
    <col min="14" max="16384" width="9" style="78" customWidth="1"/>
  </cols>
  <sheetData>
    <row r="1" spans="1:14" s="82" customFormat="1" ht="15" customHeight="1">
      <c r="A1" s="1998" t="s">
        <v>1989</v>
      </c>
      <c r="B1" s="1989"/>
      <c r="C1" s="1989"/>
      <c r="D1" s="1989"/>
      <c r="E1" s="1989"/>
      <c r="F1" s="1989"/>
      <c r="G1" s="1989"/>
      <c r="H1" s="1989"/>
      <c r="I1" s="1989"/>
      <c r="J1" s="1989"/>
      <c r="K1" s="1989"/>
      <c r="L1" s="1989"/>
      <c r="M1" s="1825" t="s">
        <v>5</v>
      </c>
      <c r="N1" s="1825"/>
    </row>
    <row r="2" spans="1:14" s="82" customFormat="1" ht="15" customHeight="1">
      <c r="A2" s="2010" t="s">
        <v>1990</v>
      </c>
      <c r="B2" s="1789"/>
      <c r="C2" s="1789"/>
      <c r="D2" s="1789"/>
      <c r="E2" s="1789"/>
      <c r="F2" s="1789"/>
      <c r="G2" s="1789"/>
      <c r="H2" s="1789"/>
      <c r="I2" s="1789"/>
      <c r="J2" s="1789"/>
      <c r="K2" s="1789"/>
      <c r="L2" s="1789"/>
      <c r="M2" s="1864" t="s">
        <v>137</v>
      </c>
      <c r="N2" s="1864"/>
    </row>
    <row r="3" spans="1:14" s="484" customFormat="1" ht="17.1" customHeight="1">
      <c r="A3" s="1999" t="s">
        <v>1028</v>
      </c>
      <c r="B3" s="2000"/>
      <c r="C3" s="1920" t="s">
        <v>1029</v>
      </c>
      <c r="D3" s="551"/>
      <c r="E3" s="551"/>
      <c r="F3" s="551"/>
      <c r="G3" s="551"/>
      <c r="H3" s="551"/>
      <c r="I3" s="551"/>
      <c r="J3" s="551"/>
      <c r="K3" s="551"/>
      <c r="L3" s="551"/>
      <c r="M3" s="483"/>
      <c r="N3" s="483"/>
    </row>
    <row r="4" spans="1:13" s="484" customFormat="1" ht="174.95" customHeight="1">
      <c r="A4" s="2001"/>
      <c r="B4" s="2002"/>
      <c r="C4" s="1927"/>
      <c r="D4" s="548" t="s">
        <v>1040</v>
      </c>
      <c r="E4" s="548" t="s">
        <v>1054</v>
      </c>
      <c r="F4" s="548" t="s">
        <v>1055</v>
      </c>
      <c r="G4" s="549" t="s">
        <v>1056</v>
      </c>
      <c r="H4" s="548" t="s">
        <v>1050</v>
      </c>
      <c r="I4" s="548" t="s">
        <v>1034</v>
      </c>
      <c r="J4" s="548" t="s">
        <v>1057</v>
      </c>
      <c r="K4" s="550" t="s">
        <v>1046</v>
      </c>
      <c r="L4" s="550" t="s">
        <v>1058</v>
      </c>
      <c r="M4" s="483"/>
    </row>
    <row r="5" spans="1:13" s="484" customFormat="1" ht="15" customHeight="1">
      <c r="A5" s="2005" t="s">
        <v>107</v>
      </c>
      <c r="B5" s="2005"/>
      <c r="C5" s="2005"/>
      <c r="D5" s="2005"/>
      <c r="E5" s="2005"/>
      <c r="F5" s="2005"/>
      <c r="G5" s="2005"/>
      <c r="H5" s="2005"/>
      <c r="I5" s="2005"/>
      <c r="J5" s="2005"/>
      <c r="K5" s="2005"/>
      <c r="L5" s="2005"/>
      <c r="M5" s="483"/>
    </row>
    <row r="6" spans="1:13" s="484" customFormat="1" ht="15" customHeight="1">
      <c r="A6" s="1984" t="s">
        <v>108</v>
      </c>
      <c r="B6" s="1984"/>
      <c r="C6" s="1984"/>
      <c r="D6" s="1984"/>
      <c r="E6" s="1984"/>
      <c r="F6" s="1984"/>
      <c r="G6" s="1984"/>
      <c r="H6" s="1984"/>
      <c r="I6" s="1984"/>
      <c r="J6" s="1984"/>
      <c r="K6" s="1984"/>
      <c r="L6" s="1984"/>
      <c r="M6" s="483"/>
    </row>
    <row r="7" spans="1:13" s="484" customFormat="1" ht="14.1" customHeight="1">
      <c r="A7" s="591">
        <v>2021</v>
      </c>
      <c r="B7" s="284" t="s">
        <v>1651</v>
      </c>
      <c r="C7" s="946">
        <v>382</v>
      </c>
      <c r="D7" s="971">
        <v>163</v>
      </c>
      <c r="E7" s="971">
        <v>8</v>
      </c>
      <c r="F7" s="971">
        <v>18</v>
      </c>
      <c r="G7" s="971">
        <v>34</v>
      </c>
      <c r="H7" s="971">
        <v>102</v>
      </c>
      <c r="I7" s="971">
        <v>19</v>
      </c>
      <c r="J7" s="971">
        <v>7</v>
      </c>
      <c r="K7" s="971">
        <v>5</v>
      </c>
      <c r="L7" s="971">
        <v>8</v>
      </c>
      <c r="M7" s="483"/>
    </row>
    <row r="8" spans="1:13" s="582" customFormat="1" ht="14.1" customHeight="1">
      <c r="A8" s="591"/>
      <c r="B8" s="290" t="s">
        <v>1667</v>
      </c>
      <c r="C8" s="946">
        <v>391</v>
      </c>
      <c r="D8" s="946">
        <v>167</v>
      </c>
      <c r="E8" s="553">
        <v>8</v>
      </c>
      <c r="F8" s="946">
        <v>18</v>
      </c>
      <c r="G8" s="946">
        <v>37</v>
      </c>
      <c r="H8" s="946">
        <v>105</v>
      </c>
      <c r="I8" s="946">
        <v>19</v>
      </c>
      <c r="J8" s="946">
        <v>7</v>
      </c>
      <c r="K8" s="946">
        <v>5</v>
      </c>
      <c r="L8" s="947">
        <v>8</v>
      </c>
      <c r="M8" s="581"/>
    </row>
    <row r="9" spans="1:13" s="582" customFormat="1" ht="14.1" customHeight="1">
      <c r="A9" s="591"/>
      <c r="B9" s="284" t="s">
        <v>1650</v>
      </c>
      <c r="C9" s="946">
        <v>402</v>
      </c>
      <c r="D9" s="971">
        <v>169</v>
      </c>
      <c r="E9" s="971">
        <v>8</v>
      </c>
      <c r="F9" s="971">
        <v>18</v>
      </c>
      <c r="G9" s="971">
        <v>38</v>
      </c>
      <c r="H9" s="971">
        <v>108</v>
      </c>
      <c r="I9" s="971">
        <v>22</v>
      </c>
      <c r="J9" s="971">
        <v>8</v>
      </c>
      <c r="K9" s="971">
        <v>5</v>
      </c>
      <c r="L9" s="971">
        <v>9</v>
      </c>
      <c r="M9" s="581"/>
    </row>
    <row r="10" spans="1:13" s="582" customFormat="1" ht="14.1" customHeight="1">
      <c r="A10" s="591"/>
      <c r="B10" s="284"/>
      <c r="C10" s="946"/>
      <c r="D10" s="971"/>
      <c r="E10" s="971"/>
      <c r="F10" s="971"/>
      <c r="G10" s="971"/>
      <c r="H10" s="971"/>
      <c r="I10" s="971"/>
      <c r="J10" s="971"/>
      <c r="K10" s="971"/>
      <c r="L10" s="971"/>
      <c r="M10" s="581"/>
    </row>
    <row r="11" spans="1:13" s="582" customFormat="1" ht="14.1" customHeight="1">
      <c r="A11" s="532">
        <v>2022</v>
      </c>
      <c r="B11" s="284" t="s">
        <v>1655</v>
      </c>
      <c r="C11" s="946" t="s">
        <v>1763</v>
      </c>
      <c r="D11" s="946" t="s">
        <v>1764</v>
      </c>
      <c r="E11" s="553">
        <v>7</v>
      </c>
      <c r="F11" s="946">
        <v>19</v>
      </c>
      <c r="G11" s="946" t="s">
        <v>1765</v>
      </c>
      <c r="H11" s="946">
        <v>99</v>
      </c>
      <c r="I11" s="946">
        <v>24</v>
      </c>
      <c r="J11" s="946">
        <v>8</v>
      </c>
      <c r="K11" s="946">
        <v>5</v>
      </c>
      <c r="L11" s="947">
        <v>8</v>
      </c>
      <c r="M11" s="581"/>
    </row>
    <row r="12" spans="1:13" s="582" customFormat="1" ht="14.1" customHeight="1">
      <c r="A12" s="532"/>
      <c r="B12" s="284" t="s">
        <v>1651</v>
      </c>
      <c r="C12" s="946">
        <v>389</v>
      </c>
      <c r="D12" s="946">
        <v>160</v>
      </c>
      <c r="E12" s="553">
        <v>7</v>
      </c>
      <c r="F12" s="946">
        <v>19</v>
      </c>
      <c r="G12" s="946">
        <v>36</v>
      </c>
      <c r="H12" s="946">
        <v>102</v>
      </c>
      <c r="I12" s="946">
        <v>25</v>
      </c>
      <c r="J12" s="946">
        <v>8</v>
      </c>
      <c r="K12" s="946">
        <v>6</v>
      </c>
      <c r="L12" s="947">
        <v>8</v>
      </c>
      <c r="M12" s="581"/>
    </row>
    <row r="13" spans="1:13" s="582" customFormat="1" ht="14.1" customHeight="1">
      <c r="A13" s="532"/>
      <c r="B13" s="290" t="s">
        <v>1667</v>
      </c>
      <c r="C13" s="1606">
        <v>399</v>
      </c>
      <c r="D13" s="1606">
        <v>166</v>
      </c>
      <c r="E13" s="1610">
        <v>7</v>
      </c>
      <c r="F13" s="1606">
        <v>19</v>
      </c>
      <c r="G13" s="1606">
        <v>36</v>
      </c>
      <c r="H13" s="1606">
        <v>104</v>
      </c>
      <c r="I13" s="1606">
        <v>27</v>
      </c>
      <c r="J13" s="1606">
        <v>8</v>
      </c>
      <c r="K13" s="1606">
        <v>6</v>
      </c>
      <c r="L13" s="1608">
        <v>8</v>
      </c>
      <c r="M13" s="581"/>
    </row>
    <row r="14" spans="1:13" s="484" customFormat="1" ht="15" customHeight="1">
      <c r="A14" s="1980" t="s">
        <v>1991</v>
      </c>
      <c r="B14" s="2008"/>
      <c r="C14" s="2008"/>
      <c r="D14" s="2008"/>
      <c r="E14" s="2008"/>
      <c r="F14" s="2008"/>
      <c r="G14" s="2008"/>
      <c r="H14" s="2008"/>
      <c r="I14" s="2008"/>
      <c r="J14" s="2008"/>
      <c r="K14" s="2008"/>
      <c r="L14" s="2008"/>
      <c r="M14" s="483"/>
    </row>
    <row r="15" spans="1:13" s="484" customFormat="1" ht="15" customHeight="1">
      <c r="A15" s="1993" t="s">
        <v>1992</v>
      </c>
      <c r="B15" s="1984"/>
      <c r="C15" s="1984"/>
      <c r="D15" s="1984"/>
      <c r="E15" s="1984"/>
      <c r="F15" s="1984"/>
      <c r="G15" s="1984"/>
      <c r="H15" s="1984"/>
      <c r="I15" s="1984"/>
      <c r="J15" s="1984"/>
      <c r="K15" s="1984"/>
      <c r="L15" s="1984"/>
      <c r="M15" s="483"/>
    </row>
    <row r="16" spans="1:13" s="484" customFormat="1" ht="14.1" customHeight="1">
      <c r="A16" s="591">
        <v>2021</v>
      </c>
      <c r="B16" s="284" t="s">
        <v>1651</v>
      </c>
      <c r="C16" s="946">
        <v>83.8</v>
      </c>
      <c r="D16" s="971">
        <v>85.3</v>
      </c>
      <c r="E16" s="382">
        <v>75</v>
      </c>
      <c r="F16" s="971">
        <v>66.7</v>
      </c>
      <c r="G16" s="971">
        <v>76.5</v>
      </c>
      <c r="H16" s="971">
        <v>90.2</v>
      </c>
      <c r="I16" s="971">
        <v>73.7</v>
      </c>
      <c r="J16" s="971">
        <v>85.7</v>
      </c>
      <c r="K16" s="382">
        <v>100</v>
      </c>
      <c r="L16" s="971">
        <v>87.5</v>
      </c>
      <c r="M16" s="483"/>
    </row>
    <row r="17" spans="1:13" s="484" customFormat="1" ht="14.1" customHeight="1">
      <c r="A17" s="591"/>
      <c r="B17" s="290" t="s">
        <v>1667</v>
      </c>
      <c r="C17" s="946">
        <v>87.2</v>
      </c>
      <c r="D17" s="946">
        <v>89.2</v>
      </c>
      <c r="E17" s="381">
        <v>75</v>
      </c>
      <c r="F17" s="946">
        <v>72.2</v>
      </c>
      <c r="G17" s="946">
        <v>75.7</v>
      </c>
      <c r="H17" s="946">
        <v>91.4</v>
      </c>
      <c r="I17" s="946">
        <v>78.9</v>
      </c>
      <c r="J17" s="381">
        <v>100</v>
      </c>
      <c r="K17" s="381">
        <v>100</v>
      </c>
      <c r="L17" s="537">
        <v>100</v>
      </c>
      <c r="M17" s="483"/>
    </row>
    <row r="18" spans="1:13" s="582" customFormat="1" ht="14.1" customHeight="1">
      <c r="A18" s="591"/>
      <c r="B18" s="284" t="s">
        <v>1650</v>
      </c>
      <c r="C18" s="946">
        <v>90.5</v>
      </c>
      <c r="D18" s="971">
        <v>90.5</v>
      </c>
      <c r="E18" s="382">
        <v>75</v>
      </c>
      <c r="F18" s="971">
        <v>83.3</v>
      </c>
      <c r="G18" s="971">
        <v>86.8</v>
      </c>
      <c r="H18" s="971">
        <v>95.4</v>
      </c>
      <c r="I18" s="971">
        <v>86.4</v>
      </c>
      <c r="J18" s="971">
        <v>87.5</v>
      </c>
      <c r="K18" s="382">
        <v>100</v>
      </c>
      <c r="L18" s="382">
        <v>100</v>
      </c>
      <c r="M18" s="581"/>
    </row>
    <row r="19" spans="1:13" s="582" customFormat="1" ht="14.1" customHeight="1">
      <c r="A19" s="591"/>
      <c r="B19" s="284"/>
      <c r="C19" s="946"/>
      <c r="D19" s="971"/>
      <c r="E19" s="382"/>
      <c r="F19" s="971"/>
      <c r="G19" s="971"/>
      <c r="H19" s="971"/>
      <c r="I19" s="971"/>
      <c r="J19" s="971"/>
      <c r="K19" s="382"/>
      <c r="L19" s="971"/>
      <c r="M19" s="581"/>
    </row>
    <row r="20" spans="1:13" s="582" customFormat="1" ht="14.1" customHeight="1">
      <c r="A20" s="532">
        <v>2022</v>
      </c>
      <c r="B20" s="284" t="s">
        <v>1655</v>
      </c>
      <c r="C20" s="946">
        <v>76.3</v>
      </c>
      <c r="D20" s="381">
        <v>85</v>
      </c>
      <c r="E20" s="381">
        <v>85.7</v>
      </c>
      <c r="F20" s="946">
        <v>63.2</v>
      </c>
      <c r="G20" s="946">
        <v>58.3</v>
      </c>
      <c r="H20" s="946">
        <v>81.8</v>
      </c>
      <c r="I20" s="946">
        <v>54.2</v>
      </c>
      <c r="J20" s="381">
        <v>62.5</v>
      </c>
      <c r="K20" s="381">
        <v>40</v>
      </c>
      <c r="L20" s="537">
        <v>75</v>
      </c>
      <c r="M20" s="581"/>
    </row>
    <row r="21" spans="1:13" s="582" customFormat="1" ht="14.1" customHeight="1">
      <c r="A21" s="532"/>
      <c r="B21" s="284" t="s">
        <v>1651</v>
      </c>
      <c r="C21" s="381">
        <v>82</v>
      </c>
      <c r="D21" s="381">
        <v>90.6</v>
      </c>
      <c r="E21" s="381">
        <v>71.4</v>
      </c>
      <c r="F21" s="381">
        <v>47.4</v>
      </c>
      <c r="G21" s="381">
        <v>77.8</v>
      </c>
      <c r="H21" s="381">
        <v>83.3</v>
      </c>
      <c r="I21" s="381">
        <v>64</v>
      </c>
      <c r="J21" s="381">
        <v>75</v>
      </c>
      <c r="K21" s="381">
        <v>83.3</v>
      </c>
      <c r="L21" s="537">
        <v>100</v>
      </c>
      <c r="M21" s="581"/>
    </row>
    <row r="22" spans="1:13" s="582" customFormat="1" ht="14.1" customHeight="1">
      <c r="A22" s="532"/>
      <c r="B22" s="290" t="s">
        <v>1667</v>
      </c>
      <c r="C22" s="1601">
        <v>85</v>
      </c>
      <c r="D22" s="1601">
        <v>92.8</v>
      </c>
      <c r="E22" s="1601">
        <v>57.1</v>
      </c>
      <c r="F22" s="1601">
        <v>47.4</v>
      </c>
      <c r="G22" s="1601">
        <v>77.8</v>
      </c>
      <c r="H22" s="1601">
        <v>88.5</v>
      </c>
      <c r="I22" s="1601">
        <v>66.7</v>
      </c>
      <c r="J22" s="1601">
        <v>100</v>
      </c>
      <c r="K22" s="1601">
        <v>83.3</v>
      </c>
      <c r="L22" s="1603">
        <v>100</v>
      </c>
      <c r="M22" s="581"/>
    </row>
    <row r="23" spans="1:13" s="484" customFormat="1" ht="15" customHeight="1">
      <c r="A23" s="1980" t="s">
        <v>2067</v>
      </c>
      <c r="B23" s="2008"/>
      <c r="C23" s="2008"/>
      <c r="D23" s="2008"/>
      <c r="E23" s="2008"/>
      <c r="F23" s="2008"/>
      <c r="G23" s="2008"/>
      <c r="H23" s="2008"/>
      <c r="I23" s="2008"/>
      <c r="J23" s="2008"/>
      <c r="K23" s="2008"/>
      <c r="L23" s="2008"/>
      <c r="M23" s="483"/>
    </row>
    <row r="24" spans="1:13" s="484" customFormat="1" ht="15" customHeight="1">
      <c r="A24" s="2009" t="s">
        <v>2068</v>
      </c>
      <c r="B24" s="1983"/>
      <c r="C24" s="1983"/>
      <c r="D24" s="1983"/>
      <c r="E24" s="1983"/>
      <c r="F24" s="1983"/>
      <c r="G24" s="1983"/>
      <c r="H24" s="1983"/>
      <c r="I24" s="1983"/>
      <c r="J24" s="1983"/>
      <c r="K24" s="1983"/>
      <c r="L24" s="1983"/>
      <c r="M24" s="483"/>
    </row>
    <row r="25" spans="1:13" s="484" customFormat="1" ht="14.1" customHeight="1">
      <c r="A25" s="591">
        <v>2021</v>
      </c>
      <c r="B25" s="284" t="s">
        <v>1651</v>
      </c>
      <c r="C25" s="946">
        <v>92.9</v>
      </c>
      <c r="D25" s="971">
        <v>93.9</v>
      </c>
      <c r="E25" s="971">
        <v>93.9</v>
      </c>
      <c r="F25" s="971">
        <v>82.6</v>
      </c>
      <c r="G25" s="971">
        <v>89.8</v>
      </c>
      <c r="H25" s="971">
        <v>92.8</v>
      </c>
      <c r="I25" s="971">
        <v>87.3</v>
      </c>
      <c r="J25" s="971">
        <v>94.4</v>
      </c>
      <c r="K25" s="382">
        <v>100</v>
      </c>
      <c r="L25" s="971">
        <v>95.9</v>
      </c>
      <c r="M25" s="483"/>
    </row>
    <row r="26" spans="1:13" s="582" customFormat="1" ht="14.1" customHeight="1">
      <c r="A26" s="591"/>
      <c r="B26" s="290" t="s">
        <v>1667</v>
      </c>
      <c r="C26" s="946">
        <v>93.6</v>
      </c>
      <c r="D26" s="946">
        <v>94.2</v>
      </c>
      <c r="E26" s="946">
        <v>93.8</v>
      </c>
      <c r="F26" s="946">
        <v>87.4</v>
      </c>
      <c r="G26" s="946">
        <v>90.2</v>
      </c>
      <c r="H26" s="946">
        <v>93.7</v>
      </c>
      <c r="I26" s="946">
        <v>89.1</v>
      </c>
      <c r="J26" s="381">
        <v>100</v>
      </c>
      <c r="K26" s="381">
        <v>100</v>
      </c>
      <c r="L26" s="537">
        <v>100</v>
      </c>
      <c r="M26" s="581"/>
    </row>
    <row r="27" spans="1:13" s="582" customFormat="1" ht="14.1" customHeight="1">
      <c r="A27" s="591"/>
      <c r="B27" s="284" t="s">
        <v>1650</v>
      </c>
      <c r="C27" s="946">
        <v>95.2</v>
      </c>
      <c r="D27" s="971">
        <v>94.6</v>
      </c>
      <c r="E27" s="971">
        <v>94.3</v>
      </c>
      <c r="F27" s="971">
        <v>91.8</v>
      </c>
      <c r="G27" s="971">
        <v>93.2</v>
      </c>
      <c r="H27" s="971">
        <v>97.8</v>
      </c>
      <c r="I27" s="971">
        <v>90.4</v>
      </c>
      <c r="J27" s="971">
        <v>90.6</v>
      </c>
      <c r="K27" s="382">
        <v>100</v>
      </c>
      <c r="L27" s="382">
        <v>100</v>
      </c>
      <c r="M27" s="581"/>
    </row>
    <row r="28" spans="1:13" s="582" customFormat="1" ht="14.1" customHeight="1">
      <c r="A28" s="591"/>
      <c r="B28" s="284"/>
      <c r="C28" s="946"/>
      <c r="D28" s="971"/>
      <c r="E28" s="971"/>
      <c r="F28" s="971"/>
      <c r="G28" s="971"/>
      <c r="H28" s="971"/>
      <c r="I28" s="971"/>
      <c r="J28" s="971"/>
      <c r="K28" s="382"/>
      <c r="L28" s="971"/>
      <c r="M28" s="581"/>
    </row>
    <row r="29" spans="1:13" s="582" customFormat="1" ht="14.1" customHeight="1">
      <c r="A29" s="532">
        <v>2022</v>
      </c>
      <c r="B29" s="284" t="s">
        <v>1655</v>
      </c>
      <c r="C29" s="946">
        <v>90.1</v>
      </c>
      <c r="D29" s="946">
        <v>93.1</v>
      </c>
      <c r="E29" s="946">
        <v>96.6</v>
      </c>
      <c r="F29" s="946">
        <v>66.6</v>
      </c>
      <c r="G29" s="946">
        <v>84.4</v>
      </c>
      <c r="H29" s="946">
        <v>92.4</v>
      </c>
      <c r="I29" s="946">
        <v>48.4</v>
      </c>
      <c r="J29" s="381">
        <v>81</v>
      </c>
      <c r="K29" s="381">
        <v>63.6</v>
      </c>
      <c r="L29" s="971">
        <v>84.7</v>
      </c>
      <c r="M29" s="581"/>
    </row>
    <row r="30" spans="1:13" s="582" customFormat="1" ht="14.1" customHeight="1">
      <c r="A30" s="532"/>
      <c r="B30" s="284" t="s">
        <v>1651</v>
      </c>
      <c r="C30" s="946">
        <v>92.3</v>
      </c>
      <c r="D30" s="946">
        <v>94.2</v>
      </c>
      <c r="E30" s="946">
        <v>94.6</v>
      </c>
      <c r="F30" s="946">
        <v>59.5</v>
      </c>
      <c r="G30" s="946">
        <v>89.6</v>
      </c>
      <c r="H30" s="946">
        <v>92.3</v>
      </c>
      <c r="I30" s="946">
        <v>85.9</v>
      </c>
      <c r="J30" s="381">
        <v>91.8</v>
      </c>
      <c r="K30" s="381">
        <v>85.6</v>
      </c>
      <c r="L30" s="537">
        <v>100</v>
      </c>
      <c r="M30" s="581"/>
    </row>
    <row r="31" spans="1:13" s="582" customFormat="1" ht="14.1" customHeight="1">
      <c r="A31" s="532"/>
      <c r="B31" s="290" t="s">
        <v>1667</v>
      </c>
      <c r="C31" s="1601">
        <v>91.9</v>
      </c>
      <c r="D31" s="1601">
        <v>95</v>
      </c>
      <c r="E31" s="1601">
        <v>89.4</v>
      </c>
      <c r="F31" s="1601">
        <v>61</v>
      </c>
      <c r="G31" s="1601">
        <v>63.4</v>
      </c>
      <c r="H31" s="1601">
        <v>94.3</v>
      </c>
      <c r="I31" s="1601">
        <v>87.8</v>
      </c>
      <c r="J31" s="1601">
        <v>100</v>
      </c>
      <c r="K31" s="1601">
        <v>92.4</v>
      </c>
      <c r="L31" s="1611">
        <v>100</v>
      </c>
      <c r="M31" s="581"/>
    </row>
    <row r="32" spans="1:12" ht="24.95" customHeight="1">
      <c r="A32" s="1981" t="s">
        <v>777</v>
      </c>
      <c r="B32" s="1981"/>
      <c r="C32" s="1981"/>
      <c r="D32" s="1981"/>
      <c r="E32" s="1981"/>
      <c r="F32" s="1981"/>
      <c r="G32" s="1981"/>
      <c r="H32" s="1981"/>
      <c r="I32" s="1981"/>
      <c r="J32" s="1981"/>
      <c r="K32" s="1981"/>
      <c r="L32" s="1981"/>
    </row>
    <row r="33" spans="1:12" ht="11.25" customHeight="1">
      <c r="A33" s="1981" t="s">
        <v>778</v>
      </c>
      <c r="B33" s="1981"/>
      <c r="C33" s="1981"/>
      <c r="D33" s="1981"/>
      <c r="E33" s="1981"/>
      <c r="F33" s="1981"/>
      <c r="G33" s="1981"/>
      <c r="H33" s="1981"/>
      <c r="I33" s="1981"/>
      <c r="J33" s="1981"/>
      <c r="K33" s="1981"/>
      <c r="L33" s="1981"/>
    </row>
    <row r="34" spans="1:12" ht="15" customHeight="1">
      <c r="A34" s="1774" t="s">
        <v>592</v>
      </c>
      <c r="B34" s="1774"/>
      <c r="C34" s="1774"/>
      <c r="D34" s="1774"/>
      <c r="E34" s="1774"/>
      <c r="F34" s="1774"/>
      <c r="G34" s="1774"/>
      <c r="H34" s="1774"/>
      <c r="I34" s="1774"/>
      <c r="J34" s="1774"/>
      <c r="K34" s="1774"/>
      <c r="L34" s="1774"/>
    </row>
    <row r="35" spans="1:12" ht="11.25" customHeight="1">
      <c r="A35" s="2007" t="s">
        <v>540</v>
      </c>
      <c r="B35" s="2007"/>
      <c r="C35" s="2007"/>
      <c r="D35" s="2007"/>
      <c r="E35" s="2007"/>
      <c r="F35" s="2007"/>
      <c r="G35" s="2007"/>
      <c r="H35" s="2007"/>
      <c r="I35" s="2007"/>
      <c r="J35" s="2007"/>
      <c r="K35" s="2007"/>
      <c r="L35" s="2007"/>
    </row>
    <row r="36" spans="11:12" ht="14.25">
      <c r="K36" s="102"/>
      <c r="L36" s="102"/>
    </row>
    <row r="37" spans="11:12" ht="14.25">
      <c r="K37" s="102"/>
      <c r="L37" s="102"/>
    </row>
    <row r="38" spans="11:12" ht="14.25">
      <c r="K38" s="102"/>
      <c r="L38" s="102"/>
    </row>
    <row r="39" spans="11:12" ht="14.25">
      <c r="K39" s="102"/>
      <c r="L39" s="102"/>
    </row>
    <row r="40" spans="11:12" ht="14.25">
      <c r="K40" s="102"/>
      <c r="L40" s="102"/>
    </row>
    <row r="41" spans="11:12" ht="14.25">
      <c r="K41" s="102"/>
      <c r="L41" s="102"/>
    </row>
    <row r="42" spans="11:12" ht="14.25">
      <c r="K42" s="102"/>
      <c r="L42" s="102"/>
    </row>
  </sheetData>
  <mergeCells count="16">
    <mergeCell ref="M1:N1"/>
    <mergeCell ref="M2:N2"/>
    <mergeCell ref="A35:L35"/>
    <mergeCell ref="A14:L14"/>
    <mergeCell ref="A32:L32"/>
    <mergeCell ref="A15:L15"/>
    <mergeCell ref="A23:L23"/>
    <mergeCell ref="A24:L24"/>
    <mergeCell ref="A6:L6"/>
    <mergeCell ref="A34:L34"/>
    <mergeCell ref="A3:B4"/>
    <mergeCell ref="C3:C4"/>
    <mergeCell ref="A33:L33"/>
    <mergeCell ref="A1:L1"/>
    <mergeCell ref="A2:L2"/>
    <mergeCell ref="A5:L5"/>
  </mergeCells>
  <hyperlinks>
    <hyperlink ref="M1" location="'Spis tablic     List of tables'!A1" display="Powrót do spisu tablic"/>
    <hyperlink ref="M2" location="'Spis tablic     List of tables'!A1" display="Powrót do spisu tablic"/>
    <hyperlink ref="M1:N2" location="'Spis tablic     List of tables'!A42" tooltip="Return to list of tables" display="Powrót do spisu tablic"/>
    <hyperlink ref="M1:N1" location="'Spis tablic     List of tables'!A47" tooltip="Powrót do spisu tablic" display="Powrót do spisu tablic"/>
    <hyperlink ref="M2:N2" location="'Spis tablic     List of tables'!A47"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C11:D11 G1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21"/>
  <sheetViews>
    <sheetView workbookViewId="0" topLeftCell="A1">
      <selection activeCell="A1" sqref="A1:L1"/>
    </sheetView>
  </sheetViews>
  <sheetFormatPr defaultColWidth="8.796875" defaultRowHeight="14.25"/>
  <cols>
    <col min="1" max="1" width="7.09765625" style="78" customWidth="1"/>
    <col min="2" max="2" width="12.59765625" style="79" customWidth="1"/>
    <col min="3" max="16" width="7.09765625" style="78" customWidth="1"/>
    <col min="17" max="17" width="9" style="79" customWidth="1"/>
    <col min="18" max="16384" width="9" style="78" customWidth="1"/>
  </cols>
  <sheetData>
    <row r="1" spans="1:16" ht="15" customHeight="1">
      <c r="A1" s="2013" t="s">
        <v>1993</v>
      </c>
      <c r="B1" s="1996"/>
      <c r="C1" s="1996"/>
      <c r="D1" s="1996"/>
      <c r="E1" s="1996"/>
      <c r="F1" s="1996"/>
      <c r="G1" s="1996"/>
      <c r="H1" s="1996"/>
      <c r="I1" s="1996"/>
      <c r="J1" s="1996"/>
      <c r="K1" s="1996"/>
      <c r="L1" s="1996"/>
      <c r="M1" s="198"/>
      <c r="N1" s="2011" t="s">
        <v>5</v>
      </c>
      <c r="O1" s="2011"/>
      <c r="P1" s="2011"/>
    </row>
    <row r="2" spans="1:16" ht="13.5" customHeight="1">
      <c r="A2" s="1991" t="s">
        <v>511</v>
      </c>
      <c r="B2" s="1991"/>
      <c r="C2" s="1991"/>
      <c r="D2" s="1991"/>
      <c r="E2" s="1991"/>
      <c r="F2" s="1991"/>
      <c r="G2" s="1991"/>
      <c r="H2" s="1991"/>
      <c r="I2" s="1991"/>
      <c r="J2" s="1991"/>
      <c r="K2" s="1991"/>
      <c r="L2" s="1991"/>
      <c r="M2" s="103"/>
      <c r="N2" s="2012" t="s">
        <v>137</v>
      </c>
      <c r="O2" s="2012"/>
      <c r="P2" s="2012"/>
    </row>
    <row r="3" spans="1:16" ht="15" customHeight="1">
      <c r="A3" s="2014" t="s">
        <v>1994</v>
      </c>
      <c r="B3" s="1773"/>
      <c r="C3" s="1773"/>
      <c r="D3" s="1773"/>
      <c r="E3" s="1773"/>
      <c r="F3" s="1773"/>
      <c r="G3" s="1773"/>
      <c r="H3" s="1773"/>
      <c r="I3" s="1773"/>
      <c r="J3" s="1773"/>
      <c r="K3" s="1773"/>
      <c r="L3" s="1773"/>
      <c r="M3" s="92"/>
      <c r="N3" s="92"/>
      <c r="O3" s="92"/>
      <c r="P3" s="92"/>
    </row>
    <row r="4" spans="1:16" ht="13.5" customHeight="1">
      <c r="A4" s="1914" t="s">
        <v>512</v>
      </c>
      <c r="B4" s="1914"/>
      <c r="C4" s="1914"/>
      <c r="D4" s="1914"/>
      <c r="E4" s="1914"/>
      <c r="F4" s="1914"/>
      <c r="G4" s="1914"/>
      <c r="H4" s="1914"/>
      <c r="I4" s="1914"/>
      <c r="J4" s="1914"/>
      <c r="K4" s="1914"/>
      <c r="L4" s="1914"/>
      <c r="M4" s="103"/>
      <c r="N4" s="103"/>
      <c r="O4" s="103"/>
      <c r="P4" s="103"/>
    </row>
    <row r="5" spans="1:17" s="233" customFormat="1" ht="20.1" customHeight="1">
      <c r="A5" s="1999" t="s">
        <v>1028</v>
      </c>
      <c r="B5" s="2000"/>
      <c r="C5" s="2019" t="s">
        <v>1059</v>
      </c>
      <c r="D5" s="1925"/>
      <c r="E5" s="1925"/>
      <c r="F5" s="1925"/>
      <c r="G5" s="1925"/>
      <c r="H5" s="1925"/>
      <c r="I5" s="1925"/>
      <c r="J5" s="1925"/>
      <c r="K5" s="1925"/>
      <c r="L5" s="1926"/>
      <c r="M5" s="1752" t="s">
        <v>1996</v>
      </c>
      <c r="N5" s="1925"/>
      <c r="O5" s="1926"/>
      <c r="P5" s="1920" t="s">
        <v>1531</v>
      </c>
      <c r="Q5" s="540"/>
    </row>
    <row r="6" spans="1:17" s="233" customFormat="1" ht="15.75" customHeight="1">
      <c r="A6" s="2001"/>
      <c r="B6" s="2002"/>
      <c r="C6" s="2015" t="s">
        <v>1060</v>
      </c>
      <c r="D6" s="1920" t="s">
        <v>1061</v>
      </c>
      <c r="E6" s="1925"/>
      <c r="F6" s="1925"/>
      <c r="G6" s="1925"/>
      <c r="H6" s="1926"/>
      <c r="I6" s="1920" t="s">
        <v>1534</v>
      </c>
      <c r="J6" s="555"/>
      <c r="K6" s="2015" t="s">
        <v>1535</v>
      </c>
      <c r="L6" s="2015" t="s">
        <v>1062</v>
      </c>
      <c r="M6" s="1927"/>
      <c r="N6" s="2021" t="s">
        <v>1997</v>
      </c>
      <c r="O6" s="2015" t="s">
        <v>1536</v>
      </c>
      <c r="P6" s="1927"/>
      <c r="Q6" s="540"/>
    </row>
    <row r="7" spans="1:17" s="233" customFormat="1" ht="216.75" customHeight="1">
      <c r="A7" s="2001"/>
      <c r="B7" s="2002"/>
      <c r="C7" s="1921"/>
      <c r="D7" s="1921"/>
      <c r="E7" s="486" t="s">
        <v>1063</v>
      </c>
      <c r="F7" s="486" t="s">
        <v>1064</v>
      </c>
      <c r="G7" s="486" t="s">
        <v>1065</v>
      </c>
      <c r="H7" s="486" t="s">
        <v>1066</v>
      </c>
      <c r="I7" s="1921"/>
      <c r="J7" s="1211" t="s">
        <v>1995</v>
      </c>
      <c r="K7" s="2016"/>
      <c r="L7" s="2016"/>
      <c r="M7" s="1921"/>
      <c r="N7" s="2016"/>
      <c r="O7" s="2016"/>
      <c r="P7" s="1921"/>
      <c r="Q7" s="540"/>
    </row>
    <row r="8" spans="1:17" s="233" customFormat="1" ht="15.75" customHeight="1">
      <c r="A8" s="1923"/>
      <c r="B8" s="2020"/>
      <c r="C8" s="2019" t="s">
        <v>1067</v>
      </c>
      <c r="D8" s="1925"/>
      <c r="E8" s="1925"/>
      <c r="F8" s="1925"/>
      <c r="G8" s="1925"/>
      <c r="H8" s="1925"/>
      <c r="I8" s="1925"/>
      <c r="J8" s="1925"/>
      <c r="K8" s="1925"/>
      <c r="L8" s="1925"/>
      <c r="M8" s="1925"/>
      <c r="N8" s="1925"/>
      <c r="O8" s="1925"/>
      <c r="P8" s="1925"/>
      <c r="Q8" s="540"/>
    </row>
    <row r="9" spans="1:17" s="233" customFormat="1" ht="20.1" customHeight="1">
      <c r="A9" s="985">
        <v>2021</v>
      </c>
      <c r="B9" s="1028" t="s">
        <v>1643</v>
      </c>
      <c r="C9" s="556">
        <v>16394.9</v>
      </c>
      <c r="D9" s="556">
        <v>5574.5</v>
      </c>
      <c r="E9" s="556">
        <v>1620</v>
      </c>
      <c r="F9" s="556">
        <v>1054.5</v>
      </c>
      <c r="G9" s="556">
        <v>1030.8</v>
      </c>
      <c r="H9" s="556">
        <v>1708</v>
      </c>
      <c r="I9" s="556">
        <v>6891.5</v>
      </c>
      <c r="J9" s="556">
        <v>5917.8</v>
      </c>
      <c r="K9" s="556">
        <v>3455.9</v>
      </c>
      <c r="L9" s="556">
        <v>473.1</v>
      </c>
      <c r="M9" s="556">
        <v>9396.9</v>
      </c>
      <c r="N9" s="556">
        <v>5098.5</v>
      </c>
      <c r="O9" s="556">
        <v>667.5</v>
      </c>
      <c r="P9" s="989">
        <v>3554.1</v>
      </c>
      <c r="Q9" s="540"/>
    </row>
    <row r="10" spans="1:17" s="390" customFormat="1" ht="14.1" customHeight="1">
      <c r="A10" s="985"/>
      <c r="B10" s="1029" t="s">
        <v>1646</v>
      </c>
      <c r="C10" s="556">
        <v>17434</v>
      </c>
      <c r="D10" s="556">
        <v>6163.3</v>
      </c>
      <c r="E10" s="556">
        <v>1897</v>
      </c>
      <c r="F10" s="556">
        <v>1101.6</v>
      </c>
      <c r="G10" s="556">
        <v>1102</v>
      </c>
      <c r="H10" s="556">
        <v>1840.2</v>
      </c>
      <c r="I10" s="556">
        <v>7248.3</v>
      </c>
      <c r="J10" s="556">
        <v>6346.4</v>
      </c>
      <c r="K10" s="556">
        <v>3511.5</v>
      </c>
      <c r="L10" s="556">
        <v>510.9</v>
      </c>
      <c r="M10" s="556">
        <v>9857.7</v>
      </c>
      <c r="N10" s="556">
        <v>5527.3</v>
      </c>
      <c r="O10" s="556">
        <v>661.4</v>
      </c>
      <c r="P10" s="557">
        <v>3669.3</v>
      </c>
      <c r="Q10" s="389"/>
    </row>
    <row r="11" spans="1:17" s="390" customFormat="1" ht="14.1" customHeight="1">
      <c r="A11" s="985"/>
      <c r="B11" s="1079" t="s">
        <v>1649</v>
      </c>
      <c r="C11" s="556">
        <v>18054.2</v>
      </c>
      <c r="D11" s="556">
        <v>6821</v>
      </c>
      <c r="E11" s="556">
        <v>2194.7</v>
      </c>
      <c r="F11" s="556">
        <v>1080.7</v>
      </c>
      <c r="G11" s="556">
        <v>1305.6</v>
      </c>
      <c r="H11" s="556">
        <v>2049.2</v>
      </c>
      <c r="I11" s="556">
        <v>7231</v>
      </c>
      <c r="J11" s="556">
        <v>6031.7</v>
      </c>
      <c r="K11" s="556">
        <v>3519.9</v>
      </c>
      <c r="L11" s="556">
        <v>482.4</v>
      </c>
      <c r="M11" s="556">
        <v>10107.9</v>
      </c>
      <c r="N11" s="556">
        <v>5438.5</v>
      </c>
      <c r="O11" s="556">
        <v>660.1</v>
      </c>
      <c r="P11" s="989">
        <v>3631.8</v>
      </c>
      <c r="Q11" s="389"/>
    </row>
    <row r="12" spans="1:17" s="390" customFormat="1" ht="14.1" customHeight="1">
      <c r="A12" s="985"/>
      <c r="B12" s="1079"/>
      <c r="C12" s="556"/>
      <c r="D12" s="556"/>
      <c r="E12" s="556"/>
      <c r="F12" s="556"/>
      <c r="G12" s="556"/>
      <c r="H12" s="556"/>
      <c r="I12" s="556"/>
      <c r="J12" s="556"/>
      <c r="K12" s="556"/>
      <c r="L12" s="556"/>
      <c r="M12" s="556"/>
      <c r="N12" s="556"/>
      <c r="O12" s="556"/>
      <c r="P12" s="557"/>
      <c r="Q12" s="389"/>
    </row>
    <row r="13" spans="1:17" s="390" customFormat="1" ht="14.1" customHeight="1">
      <c r="A13" s="985">
        <v>2022</v>
      </c>
      <c r="B13" s="1030" t="s">
        <v>1640</v>
      </c>
      <c r="C13" s="556">
        <v>20314.8</v>
      </c>
      <c r="D13" s="556">
        <v>7600.4</v>
      </c>
      <c r="E13" s="556">
        <v>2376.7</v>
      </c>
      <c r="F13" s="556">
        <v>1318.1</v>
      </c>
      <c r="G13" s="556">
        <v>1332.9</v>
      </c>
      <c r="H13" s="556">
        <v>2289.3</v>
      </c>
      <c r="I13" s="556">
        <v>8294.2</v>
      </c>
      <c r="J13" s="556">
        <v>7017</v>
      </c>
      <c r="K13" s="556">
        <v>3692.2</v>
      </c>
      <c r="L13" s="556">
        <v>728</v>
      </c>
      <c r="M13" s="556">
        <v>11348.5</v>
      </c>
      <c r="N13" s="556">
        <v>6265.4</v>
      </c>
      <c r="O13" s="556">
        <v>752</v>
      </c>
      <c r="P13" s="557">
        <v>3688.1</v>
      </c>
      <c r="Q13" s="389"/>
    </row>
    <row r="14" spans="1:17" s="390" customFormat="1" ht="14.1" customHeight="1">
      <c r="A14" s="985"/>
      <c r="B14" s="1028" t="s">
        <v>1643</v>
      </c>
      <c r="C14" s="557">
        <v>21617.5</v>
      </c>
      <c r="D14" s="556">
        <v>8415.1</v>
      </c>
      <c r="E14" s="556">
        <v>2619.1</v>
      </c>
      <c r="F14" s="556">
        <v>1544.7</v>
      </c>
      <c r="G14" s="556">
        <v>1510.7</v>
      </c>
      <c r="H14" s="556">
        <v>2454.3</v>
      </c>
      <c r="I14" s="556">
        <v>8825.5</v>
      </c>
      <c r="J14" s="556">
        <v>7349.8</v>
      </c>
      <c r="K14" s="556">
        <v>3785.4</v>
      </c>
      <c r="L14" s="556">
        <v>591.5</v>
      </c>
      <c r="M14" s="556">
        <v>12411.2</v>
      </c>
      <c r="N14" s="556">
        <v>6884.7</v>
      </c>
      <c r="O14" s="556">
        <v>809</v>
      </c>
      <c r="P14" s="557">
        <v>3652.2</v>
      </c>
      <c r="Q14" s="389"/>
    </row>
    <row r="15" spans="1:17" s="390" customFormat="1" ht="14.1" customHeight="1">
      <c r="A15" s="985"/>
      <c r="B15" s="1029" t="s">
        <v>1646</v>
      </c>
      <c r="C15" s="1612">
        <v>22590.5</v>
      </c>
      <c r="D15" s="1612">
        <v>8956</v>
      </c>
      <c r="E15" s="1612">
        <v>2701.6</v>
      </c>
      <c r="F15" s="1612">
        <v>1577.4</v>
      </c>
      <c r="G15" s="1612">
        <v>1647.8</v>
      </c>
      <c r="H15" s="1612">
        <v>2640.2</v>
      </c>
      <c r="I15" s="1612">
        <v>9332.6</v>
      </c>
      <c r="J15" s="1612">
        <v>7746.3</v>
      </c>
      <c r="K15" s="1612">
        <v>3656</v>
      </c>
      <c r="L15" s="1613">
        <v>645.9</v>
      </c>
      <c r="M15" s="1613">
        <v>12910.3</v>
      </c>
      <c r="N15" s="1612">
        <v>7261.4</v>
      </c>
      <c r="O15" s="1612">
        <v>744.1</v>
      </c>
      <c r="P15" s="1614">
        <v>3786.5</v>
      </c>
      <c r="Q15" s="389"/>
    </row>
    <row r="16" spans="1:17" s="30" customFormat="1" ht="24.95" customHeight="1">
      <c r="A16" s="2018" t="s">
        <v>702</v>
      </c>
      <c r="B16" s="1758"/>
      <c r="C16" s="1758"/>
      <c r="D16" s="1758"/>
      <c r="E16" s="1758"/>
      <c r="F16" s="1758"/>
      <c r="G16" s="1758"/>
      <c r="H16" s="1758"/>
      <c r="I16" s="1758"/>
      <c r="J16" s="1758"/>
      <c r="K16" s="1758"/>
      <c r="L16" s="1758"/>
      <c r="M16" s="1758"/>
      <c r="N16" s="1758"/>
      <c r="O16" s="1758"/>
      <c r="P16" s="1758"/>
      <c r="Q16" s="31"/>
    </row>
    <row r="17" spans="1:17" s="30" customFormat="1" ht="11.25" customHeight="1">
      <c r="A17" s="1736" t="s">
        <v>722</v>
      </c>
      <c r="B17" s="1736"/>
      <c r="C17" s="1736"/>
      <c r="D17" s="1736"/>
      <c r="E17" s="1736"/>
      <c r="F17" s="1736"/>
      <c r="G17" s="1736"/>
      <c r="H17" s="1736"/>
      <c r="I17" s="1736"/>
      <c r="J17" s="1736"/>
      <c r="K17" s="1736"/>
      <c r="L17" s="1736"/>
      <c r="M17" s="1736"/>
      <c r="N17" s="1736"/>
      <c r="O17" s="1736"/>
      <c r="P17" s="1736"/>
      <c r="Q17" s="31"/>
    </row>
    <row r="18" spans="1:17" s="30" customFormat="1" ht="11.25" customHeight="1">
      <c r="A18" s="2018" t="s">
        <v>703</v>
      </c>
      <c r="B18" s="1758"/>
      <c r="C18" s="1758"/>
      <c r="D18" s="1758"/>
      <c r="E18" s="1758"/>
      <c r="F18" s="1758"/>
      <c r="G18" s="1758"/>
      <c r="H18" s="1758"/>
      <c r="I18" s="1758"/>
      <c r="J18" s="1758"/>
      <c r="K18" s="1758"/>
      <c r="L18" s="1758"/>
      <c r="M18" s="1758"/>
      <c r="N18" s="1758"/>
      <c r="O18" s="1758"/>
      <c r="P18" s="1758"/>
      <c r="Q18" s="31"/>
    </row>
    <row r="19" spans="1:17" s="104" customFormat="1" ht="15" customHeight="1">
      <c r="A19" s="2017" t="s">
        <v>593</v>
      </c>
      <c r="B19" s="2017"/>
      <c r="C19" s="2017"/>
      <c r="D19" s="2017"/>
      <c r="E19" s="2017"/>
      <c r="F19" s="2017"/>
      <c r="G19" s="2017"/>
      <c r="H19" s="2017"/>
      <c r="I19" s="2017"/>
      <c r="J19" s="2017"/>
      <c r="K19" s="2017"/>
      <c r="L19" s="2017"/>
      <c r="M19" s="2017"/>
      <c r="N19" s="2017"/>
      <c r="O19" s="2017"/>
      <c r="P19" s="2017"/>
      <c r="Q19" s="114"/>
    </row>
    <row r="20" spans="1:17" s="104" customFormat="1" ht="11.25" customHeight="1">
      <c r="A20" s="1774" t="s">
        <v>541</v>
      </c>
      <c r="B20" s="1774"/>
      <c r="C20" s="1774"/>
      <c r="D20" s="1774"/>
      <c r="E20" s="1774"/>
      <c r="F20" s="1774"/>
      <c r="G20" s="1774"/>
      <c r="H20" s="1774"/>
      <c r="I20" s="1774"/>
      <c r="J20" s="1774"/>
      <c r="K20" s="1774"/>
      <c r="L20" s="1774"/>
      <c r="M20" s="1774"/>
      <c r="N20" s="1774"/>
      <c r="O20" s="1774"/>
      <c r="P20" s="1774"/>
      <c r="Q20" s="114"/>
    </row>
    <row r="21" spans="1:17" s="104" customFormat="1" ht="11.25" customHeight="1">
      <c r="A21" s="1774" t="s">
        <v>542</v>
      </c>
      <c r="B21" s="1774"/>
      <c r="C21" s="1774"/>
      <c r="D21" s="1774"/>
      <c r="E21" s="1774"/>
      <c r="F21" s="1774"/>
      <c r="G21" s="1774"/>
      <c r="H21" s="1774"/>
      <c r="I21" s="1774"/>
      <c r="J21" s="1774"/>
      <c r="K21" s="1774"/>
      <c r="L21" s="1774"/>
      <c r="M21" s="1774"/>
      <c r="N21" s="1774"/>
      <c r="O21" s="1774"/>
      <c r="P21" s="1774"/>
      <c r="Q21" s="114"/>
    </row>
  </sheetData>
  <mergeCells count="26">
    <mergeCell ref="A21:P21"/>
    <mergeCell ref="A19:P19"/>
    <mergeCell ref="A16:P16"/>
    <mergeCell ref="C8:P8"/>
    <mergeCell ref="A5:B8"/>
    <mergeCell ref="P5:P7"/>
    <mergeCell ref="I6:I7"/>
    <mergeCell ref="K6:K7"/>
    <mergeCell ref="C6:C7"/>
    <mergeCell ref="N6:N7"/>
    <mergeCell ref="A18:P18"/>
    <mergeCell ref="E6:H6"/>
    <mergeCell ref="N5:O5"/>
    <mergeCell ref="O6:O7"/>
    <mergeCell ref="C5:L5"/>
    <mergeCell ref="A17:P17"/>
    <mergeCell ref="A20:P20"/>
    <mergeCell ref="N1:P1"/>
    <mergeCell ref="N2:P2"/>
    <mergeCell ref="A1:L1"/>
    <mergeCell ref="A2:L2"/>
    <mergeCell ref="A3:L3"/>
    <mergeCell ref="A4:L4"/>
    <mergeCell ref="L6:L7"/>
    <mergeCell ref="D6:D7"/>
    <mergeCell ref="M5:M7"/>
  </mergeCells>
  <hyperlinks>
    <hyperlink ref="N2" location="'Spis tablic     List of tables'!A1" display="Powrót do spisu tablic"/>
    <hyperlink ref="N1" location="'Spis tablic     List of tables'!A1" display="Powrót do spisu tablic"/>
    <hyperlink ref="N1:P1" location="'Spis tablic     List of tables'!A51" tooltip="Powrót do spisu tablic" display="Powrót do spisu tablic"/>
    <hyperlink ref="N2:P2" location="'Spis tablic     List of tables'!A51" tooltip="Return to list of tables" display="Return to list of tables"/>
    <hyperlink ref="N1:P2" location="'Spis tablic     List of tables'!A4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9:B1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32"/>
  <sheetViews>
    <sheetView workbookViewId="0" topLeftCell="A1">
      <selection activeCell="A1" sqref="A1:G1"/>
    </sheetView>
  </sheetViews>
  <sheetFormatPr defaultColWidth="8.796875" defaultRowHeight="14.25"/>
  <cols>
    <col min="1" max="1" width="30.59765625" style="58" customWidth="1"/>
    <col min="2" max="11" width="8.09765625" style="58" customWidth="1"/>
    <col min="12" max="16384" width="8.69921875" style="63" customWidth="1"/>
  </cols>
  <sheetData>
    <row r="1" spans="1:12" ht="15" customHeight="1">
      <c r="A1" s="2036" t="s">
        <v>1998</v>
      </c>
      <c r="B1" s="2037"/>
      <c r="C1" s="2037"/>
      <c r="D1" s="2037"/>
      <c r="E1" s="2037"/>
      <c r="F1" s="2037"/>
      <c r="G1" s="2037"/>
      <c r="J1" s="1687" t="s">
        <v>5</v>
      </c>
      <c r="K1" s="1687"/>
      <c r="L1" s="105"/>
    </row>
    <row r="2" spans="1:11" ht="13.5" customHeight="1">
      <c r="A2" s="2038" t="s">
        <v>2097</v>
      </c>
      <c r="B2" s="2039"/>
      <c r="C2" s="2039"/>
      <c r="D2" s="2039"/>
      <c r="E2" s="2039"/>
      <c r="F2" s="2039"/>
      <c r="G2" s="2039"/>
      <c r="H2" s="106"/>
      <c r="I2" s="106"/>
      <c r="J2" s="1687" t="s">
        <v>137</v>
      </c>
      <c r="K2" s="1687"/>
    </row>
    <row r="3" spans="1:11" ht="15" customHeight="1">
      <c r="A3" s="1827" t="s">
        <v>1999</v>
      </c>
      <c r="B3" s="1828"/>
      <c r="C3" s="1828"/>
      <c r="D3" s="1828"/>
      <c r="E3" s="1828"/>
      <c r="F3" s="1828"/>
      <c r="G3" s="1828"/>
      <c r="H3" s="208"/>
      <c r="I3" s="208"/>
      <c r="J3" s="208"/>
      <c r="K3" s="208"/>
    </row>
    <row r="4" spans="1:11" ht="13.5" customHeight="1">
      <c r="A4" s="2022" t="s">
        <v>2098</v>
      </c>
      <c r="B4" s="2023"/>
      <c r="C4" s="2023"/>
      <c r="D4" s="2023"/>
      <c r="E4" s="2023"/>
      <c r="F4" s="2023"/>
      <c r="G4" s="2023"/>
      <c r="H4" s="208"/>
      <c r="I4" s="208"/>
      <c r="J4" s="208"/>
      <c r="K4" s="208"/>
    </row>
    <row r="5" spans="1:11" s="304" customFormat="1" ht="30" customHeight="1">
      <c r="A5" s="2033" t="s">
        <v>1068</v>
      </c>
      <c r="B5" s="1831" t="s">
        <v>1069</v>
      </c>
      <c r="C5" s="2034"/>
      <c r="D5" s="2034"/>
      <c r="E5" s="2034"/>
      <c r="F5" s="2034"/>
      <c r="G5" s="2034"/>
      <c r="H5" s="2035"/>
      <c r="I5" s="1723" t="s">
        <v>2000</v>
      </c>
      <c r="J5" s="2034"/>
      <c r="K5" s="2034"/>
    </row>
    <row r="6" spans="1:11" s="304" customFormat="1" ht="20.1" customHeight="1">
      <c r="A6" s="1842"/>
      <c r="B6" s="1831" t="s">
        <v>847</v>
      </c>
      <c r="C6" s="1836"/>
      <c r="D6" s="1836"/>
      <c r="E6" s="1836"/>
      <c r="F6" s="1836"/>
      <c r="G6" s="1836"/>
      <c r="H6" s="1837"/>
      <c r="I6" s="2027" t="s">
        <v>847</v>
      </c>
      <c r="J6" s="2030"/>
      <c r="K6" s="2030"/>
    </row>
    <row r="7" spans="1:11" s="304" customFormat="1" ht="20.1" customHeight="1">
      <c r="A7" s="1842"/>
      <c r="B7" s="1853"/>
      <c r="C7" s="2042" t="s">
        <v>1070</v>
      </c>
      <c r="D7" s="2043"/>
      <c r="E7" s="2044"/>
      <c r="F7" s="2042" t="s">
        <v>1071</v>
      </c>
      <c r="G7" s="558"/>
      <c r="H7" s="2045" t="s">
        <v>1072</v>
      </c>
      <c r="I7" s="2028"/>
      <c r="J7" s="1728" t="s">
        <v>2002</v>
      </c>
      <c r="K7" s="1723" t="s">
        <v>2003</v>
      </c>
    </row>
    <row r="8" spans="1:11" s="304" customFormat="1" ht="90" customHeight="1">
      <c r="A8" s="1842"/>
      <c r="B8" s="1833"/>
      <c r="C8" s="2032"/>
      <c r="D8" s="559" t="s">
        <v>1073</v>
      </c>
      <c r="E8" s="559" t="s">
        <v>1074</v>
      </c>
      <c r="F8" s="2032"/>
      <c r="G8" s="767" t="s">
        <v>2001</v>
      </c>
      <c r="H8" s="2031"/>
      <c r="I8" s="2029"/>
      <c r="J8" s="2031"/>
      <c r="K8" s="2032"/>
    </row>
    <row r="9" spans="1:11" s="304" customFormat="1" ht="20.1" customHeight="1">
      <c r="A9" s="1834"/>
      <c r="B9" s="2040" t="s">
        <v>1075</v>
      </c>
      <c r="C9" s="2041"/>
      <c r="D9" s="2041"/>
      <c r="E9" s="2041"/>
      <c r="F9" s="2041"/>
      <c r="G9" s="2041"/>
      <c r="H9" s="2041"/>
      <c r="I9" s="2041"/>
      <c r="J9" s="2041"/>
      <c r="K9" s="2041"/>
    </row>
    <row r="10" spans="1:11" s="562" customFormat="1" ht="20.1" customHeight="1">
      <c r="A10" s="560" t="s">
        <v>188</v>
      </c>
      <c r="B10" s="1615">
        <v>22590.5</v>
      </c>
      <c r="C10" s="1616">
        <v>8956</v>
      </c>
      <c r="D10" s="1616">
        <v>1647.8</v>
      </c>
      <c r="E10" s="1616">
        <v>2640.2</v>
      </c>
      <c r="F10" s="1616">
        <v>9332.6</v>
      </c>
      <c r="G10" s="1617">
        <v>7746.3</v>
      </c>
      <c r="H10" s="1616">
        <v>3656</v>
      </c>
      <c r="I10" s="1616">
        <v>12910.3</v>
      </c>
      <c r="J10" s="1616">
        <v>2355.3</v>
      </c>
      <c r="K10" s="1618">
        <v>7261.4</v>
      </c>
    </row>
    <row r="11" spans="1:11" s="431" customFormat="1" ht="14.25" customHeight="1">
      <c r="A11" s="563" t="s">
        <v>189</v>
      </c>
      <c r="B11" s="1619"/>
      <c r="C11" s="1619"/>
      <c r="D11" s="1619"/>
      <c r="E11" s="1619"/>
      <c r="F11" s="1619"/>
      <c r="G11" s="1619"/>
      <c r="H11" s="1619"/>
      <c r="I11" s="1619"/>
      <c r="J11" s="1619"/>
      <c r="K11" s="1620"/>
    </row>
    <row r="12" spans="1:11" s="431" customFormat="1" ht="14.25" customHeight="1">
      <c r="A12" s="566" t="s">
        <v>109</v>
      </c>
      <c r="B12" s="1600"/>
      <c r="C12" s="1600"/>
      <c r="D12" s="1600"/>
      <c r="E12" s="1600"/>
      <c r="F12" s="1600"/>
      <c r="G12" s="1600"/>
      <c r="H12" s="1600"/>
      <c r="I12" s="1600"/>
      <c r="J12" s="1600"/>
      <c r="K12" s="1621"/>
    </row>
    <row r="13" spans="1:11" s="431" customFormat="1" ht="14.25" customHeight="1">
      <c r="A13" s="563" t="s">
        <v>110</v>
      </c>
      <c r="B13" s="1600"/>
      <c r="C13" s="1257"/>
      <c r="D13" s="1600"/>
      <c r="E13" s="1257"/>
      <c r="F13" s="1600"/>
      <c r="G13" s="1257"/>
      <c r="H13" s="1600"/>
      <c r="I13" s="1257"/>
      <c r="J13" s="1600"/>
      <c r="K13" s="1621"/>
    </row>
    <row r="14" spans="1:11" s="431" customFormat="1" ht="14.25" customHeight="1">
      <c r="A14" s="566" t="s">
        <v>130</v>
      </c>
      <c r="B14" s="1600">
        <v>12431.5</v>
      </c>
      <c r="C14" s="1622">
        <v>4767.4</v>
      </c>
      <c r="D14" s="1600">
        <v>1507.5</v>
      </c>
      <c r="E14" s="1600">
        <v>224.3</v>
      </c>
      <c r="F14" s="1600">
        <v>5421.1</v>
      </c>
      <c r="G14" s="1600">
        <v>4643.3</v>
      </c>
      <c r="H14" s="1600">
        <v>2078.1</v>
      </c>
      <c r="I14" s="1600">
        <v>6635.3</v>
      </c>
      <c r="J14" s="1600">
        <v>1230.6</v>
      </c>
      <c r="K14" s="1621">
        <v>4112.6</v>
      </c>
    </row>
    <row r="15" spans="1:11" s="431" customFormat="1" ht="14.25" customHeight="1">
      <c r="A15" s="563" t="s">
        <v>111</v>
      </c>
      <c r="B15" s="1600"/>
      <c r="C15" s="1600"/>
      <c r="D15" s="1600"/>
      <c r="E15" s="1600"/>
      <c r="F15" s="1600"/>
      <c r="G15" s="1600"/>
      <c r="H15" s="1600"/>
      <c r="I15" s="1600"/>
      <c r="J15" s="1600"/>
      <c r="K15" s="1621"/>
    </row>
    <row r="16" spans="1:11" s="431" customFormat="1" ht="14.25" customHeight="1">
      <c r="A16" s="566" t="s">
        <v>112</v>
      </c>
      <c r="B16" s="1623"/>
      <c r="C16" s="1623"/>
      <c r="D16" s="1623"/>
      <c r="E16" s="1623"/>
      <c r="F16" s="1623"/>
      <c r="G16" s="1623"/>
      <c r="H16" s="1623"/>
      <c r="I16" s="1623"/>
      <c r="J16" s="1624"/>
      <c r="K16" s="1625"/>
    </row>
    <row r="17" spans="1:11" s="431" customFormat="1" ht="14.25" customHeight="1">
      <c r="A17" s="566" t="s">
        <v>0</v>
      </c>
      <c r="B17" s="1600"/>
      <c r="C17" s="1257"/>
      <c r="D17" s="1600"/>
      <c r="E17" s="1257"/>
      <c r="F17" s="1600"/>
      <c r="G17" s="1257"/>
      <c r="H17" s="1600"/>
      <c r="I17" s="1257"/>
      <c r="J17" s="1600"/>
      <c r="K17" s="1621"/>
    </row>
    <row r="18" spans="1:11" s="431" customFormat="1" ht="14.25" customHeight="1">
      <c r="A18" s="567" t="s">
        <v>1076</v>
      </c>
      <c r="B18" s="1600">
        <v>347.8</v>
      </c>
      <c r="C18" s="1622">
        <v>153.7</v>
      </c>
      <c r="D18" s="1626" t="s">
        <v>2373</v>
      </c>
      <c r="E18" s="1600">
        <v>22.9</v>
      </c>
      <c r="F18" s="1600">
        <v>130.9</v>
      </c>
      <c r="G18" s="1600">
        <v>67.1</v>
      </c>
      <c r="H18" s="1600">
        <v>61.9</v>
      </c>
      <c r="I18" s="1600">
        <v>156.4</v>
      </c>
      <c r="J18" s="1600">
        <v>51.8</v>
      </c>
      <c r="K18" s="1621">
        <v>83.1</v>
      </c>
    </row>
    <row r="19" spans="1:11" s="431" customFormat="1" ht="14.25" customHeight="1">
      <c r="A19" s="563" t="s">
        <v>179</v>
      </c>
      <c r="B19" s="1627"/>
      <c r="C19" s="1600"/>
      <c r="D19" s="1600"/>
      <c r="E19" s="1600"/>
      <c r="F19" s="1600"/>
      <c r="G19" s="1600"/>
      <c r="H19" s="1600"/>
      <c r="I19" s="1600"/>
      <c r="J19" s="1621"/>
      <c r="K19" s="1628"/>
    </row>
    <row r="20" spans="1:11" s="431" customFormat="1" ht="14.25" customHeight="1">
      <c r="A20" s="563" t="s">
        <v>180</v>
      </c>
      <c r="B20" s="1600"/>
      <c r="C20" s="1257"/>
      <c r="D20" s="1600"/>
      <c r="E20" s="1257"/>
      <c r="F20" s="1600"/>
      <c r="G20" s="1257"/>
      <c r="H20" s="1600"/>
      <c r="I20" s="1257"/>
      <c r="J20" s="1600"/>
      <c r="K20" s="1621"/>
    </row>
    <row r="21" spans="1:11" s="431" customFormat="1" ht="14.25" customHeight="1">
      <c r="A21" s="566" t="s">
        <v>178</v>
      </c>
      <c r="B21" s="1519"/>
      <c r="C21" s="1519"/>
      <c r="D21" s="1519"/>
      <c r="E21" s="1519"/>
      <c r="F21" s="1519"/>
      <c r="G21" s="1519"/>
      <c r="H21" s="1519"/>
      <c r="I21" s="1519"/>
      <c r="J21" s="1519"/>
      <c r="K21" s="1624"/>
    </row>
    <row r="22" spans="1:11" s="431" customFormat="1" ht="14.25" customHeight="1">
      <c r="A22" s="567" t="s">
        <v>1077</v>
      </c>
      <c r="B22" s="1600">
        <v>239.5</v>
      </c>
      <c r="C22" s="1622">
        <v>33.3</v>
      </c>
      <c r="D22" s="1600">
        <v>1.3</v>
      </c>
      <c r="E22" s="1600">
        <v>7.9</v>
      </c>
      <c r="F22" s="1600">
        <v>91</v>
      </c>
      <c r="G22" s="1600">
        <v>80.9</v>
      </c>
      <c r="H22" s="1600">
        <v>109.4</v>
      </c>
      <c r="I22" s="1600">
        <v>145.1</v>
      </c>
      <c r="J22" s="1600">
        <v>51.3</v>
      </c>
      <c r="K22" s="1621">
        <v>47.8</v>
      </c>
    </row>
    <row r="23" spans="1:11" s="431" customFormat="1" ht="14.25" customHeight="1">
      <c r="A23" s="563" t="s">
        <v>181</v>
      </c>
      <c r="B23" s="949"/>
      <c r="C23" s="949"/>
      <c r="D23" s="949"/>
      <c r="E23" s="949"/>
      <c r="F23" s="949"/>
      <c r="G23" s="949"/>
      <c r="H23" s="949"/>
      <c r="I23" s="949"/>
      <c r="J23" s="949"/>
      <c r="K23" s="950"/>
    </row>
    <row r="24" spans="1:11" s="69" customFormat="1" ht="14.25" customHeight="1">
      <c r="A24" s="563" t="s">
        <v>182</v>
      </c>
      <c r="B24" s="949"/>
      <c r="C24" s="949"/>
      <c r="D24" s="1016"/>
      <c r="E24" s="949"/>
      <c r="F24" s="949"/>
      <c r="G24" s="949"/>
      <c r="H24" s="949"/>
      <c r="I24" s="949"/>
      <c r="J24" s="949"/>
      <c r="K24" s="950"/>
    </row>
    <row r="25" spans="1:11" ht="24.95" customHeight="1">
      <c r="A25" s="1883" t="s">
        <v>700</v>
      </c>
      <c r="B25" s="2026"/>
      <c r="C25" s="2026"/>
      <c r="D25" s="2026"/>
      <c r="E25" s="2026"/>
      <c r="F25" s="2026"/>
      <c r="G25" s="2026"/>
      <c r="H25" s="2026"/>
      <c r="I25" s="2026"/>
      <c r="J25" s="2026"/>
      <c r="K25" s="2026"/>
    </row>
    <row r="26" spans="1:11" ht="11.25" customHeight="1">
      <c r="A26" s="2026" t="s">
        <v>719</v>
      </c>
      <c r="B26" s="2026"/>
      <c r="C26" s="2026"/>
      <c r="D26" s="2026"/>
      <c r="E26" s="2026"/>
      <c r="F26" s="2026"/>
      <c r="G26" s="2026"/>
      <c r="H26" s="2026"/>
      <c r="I26" s="2026"/>
      <c r="J26" s="2026"/>
      <c r="K26" s="2026"/>
    </row>
    <row r="27" spans="1:11" ht="11.25" customHeight="1">
      <c r="A27" s="2024" t="s">
        <v>701</v>
      </c>
      <c r="B27" s="2025"/>
      <c r="C27" s="2025"/>
      <c r="D27" s="2025"/>
      <c r="E27" s="2025"/>
      <c r="F27" s="2025"/>
      <c r="G27" s="2025"/>
      <c r="H27" s="2025"/>
      <c r="I27" s="2025"/>
      <c r="J27" s="2025"/>
      <c r="K27" s="2025"/>
    </row>
    <row r="28" spans="1:11" ht="11.25" customHeight="1">
      <c r="A28" s="2025" t="s">
        <v>721</v>
      </c>
      <c r="B28" s="2025"/>
      <c r="C28" s="2025"/>
      <c r="D28" s="2025"/>
      <c r="E28" s="2025"/>
      <c r="F28" s="2025"/>
      <c r="G28" s="2025"/>
      <c r="H28" s="2025"/>
      <c r="I28" s="2025"/>
      <c r="J28" s="2025"/>
      <c r="K28" s="2025"/>
    </row>
    <row r="29" spans="1:11" s="12" customFormat="1" ht="15" customHeight="1">
      <c r="A29" s="1664" t="s">
        <v>594</v>
      </c>
      <c r="B29" s="1664"/>
      <c r="C29" s="1664"/>
      <c r="D29" s="1664"/>
      <c r="E29" s="1664"/>
      <c r="F29" s="1664"/>
      <c r="G29" s="1664"/>
      <c r="H29" s="1664"/>
      <c r="I29" s="1664"/>
      <c r="J29" s="1664"/>
      <c r="K29" s="1664"/>
    </row>
    <row r="30" spans="1:11" s="12" customFormat="1" ht="11.25" customHeight="1">
      <c r="A30" s="1664" t="s">
        <v>543</v>
      </c>
      <c r="B30" s="1664"/>
      <c r="C30" s="1664"/>
      <c r="D30" s="1664"/>
      <c r="E30" s="1664"/>
      <c r="F30" s="1664"/>
      <c r="G30" s="1664"/>
      <c r="H30" s="1664"/>
      <c r="I30" s="1664"/>
      <c r="J30" s="1664"/>
      <c r="K30" s="1664"/>
    </row>
    <row r="31" spans="1:11" s="12" customFormat="1" ht="11.25" customHeight="1">
      <c r="A31" s="1664" t="s">
        <v>545</v>
      </c>
      <c r="B31" s="1664"/>
      <c r="C31" s="1664"/>
      <c r="D31" s="1664"/>
      <c r="E31" s="1664"/>
      <c r="F31" s="1664"/>
      <c r="G31" s="1664"/>
      <c r="H31" s="1664"/>
      <c r="I31" s="1664"/>
      <c r="J31" s="1664"/>
      <c r="K31" s="1664"/>
    </row>
    <row r="32" spans="1:11" s="12" customFormat="1" ht="11.25" customHeight="1">
      <c r="A32" s="1664" t="s">
        <v>544</v>
      </c>
      <c r="B32" s="1664"/>
      <c r="C32" s="1664"/>
      <c r="D32" s="1664"/>
      <c r="E32" s="1664"/>
      <c r="F32" s="1664"/>
      <c r="G32" s="1664"/>
      <c r="H32" s="1664"/>
      <c r="I32" s="1664"/>
      <c r="J32" s="1664"/>
      <c r="K32" s="1664"/>
    </row>
  </sheetData>
  <mergeCells count="28">
    <mergeCell ref="B9:K9"/>
    <mergeCell ref="B6:B8"/>
    <mergeCell ref="C7:C8"/>
    <mergeCell ref="C6:H6"/>
    <mergeCell ref="D7:E7"/>
    <mergeCell ref="F7:F8"/>
    <mergeCell ref="H7:H8"/>
    <mergeCell ref="A1:G1"/>
    <mergeCell ref="J1:K1"/>
    <mergeCell ref="J2:K2"/>
    <mergeCell ref="A2:G2"/>
    <mergeCell ref="A3:G3"/>
    <mergeCell ref="A4:G4"/>
    <mergeCell ref="A32:K32"/>
    <mergeCell ref="A29:K29"/>
    <mergeCell ref="A27:K27"/>
    <mergeCell ref="A25:K25"/>
    <mergeCell ref="A30:K30"/>
    <mergeCell ref="A26:K26"/>
    <mergeCell ref="A28:K28"/>
    <mergeCell ref="A31:K31"/>
    <mergeCell ref="I6:I8"/>
    <mergeCell ref="J6:K6"/>
    <mergeCell ref="J7:J8"/>
    <mergeCell ref="K7:K8"/>
    <mergeCell ref="A5:A9"/>
    <mergeCell ref="B5:H5"/>
    <mergeCell ref="I5:K5"/>
  </mergeCells>
  <hyperlinks>
    <hyperlink ref="J1:K2" location="'Spis tablic     List of tables'!A47" tooltip="Return to list of tables" display="Powrót do spisu tablic"/>
    <hyperlink ref="J1:K1" location="'Spis tablic     List of tables'!A52" tooltip="Powrót do spisu tablic" display="Powrót do spisu tablic"/>
    <hyperlink ref="J2:K2" location="'Spis tablic     List of tables'!A52" tooltip="Return to list of tables" display="Return to list of tables"/>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30"/>
  <sheetViews>
    <sheetView workbookViewId="0" topLeftCell="A1">
      <selection activeCell="A1" sqref="A1:H1"/>
    </sheetView>
  </sheetViews>
  <sheetFormatPr defaultColWidth="8.796875" defaultRowHeight="14.25"/>
  <cols>
    <col min="1" max="1" width="30.59765625" style="63" customWidth="1"/>
    <col min="2" max="11" width="8.09765625" style="63" customWidth="1"/>
    <col min="12" max="16384" width="8.69921875" style="63" customWidth="1"/>
  </cols>
  <sheetData>
    <row r="1" spans="1:11" ht="15" customHeight="1">
      <c r="A1" s="2036" t="s">
        <v>2004</v>
      </c>
      <c r="B1" s="2037"/>
      <c r="C1" s="2037"/>
      <c r="D1" s="2037"/>
      <c r="E1" s="2037"/>
      <c r="F1" s="2037"/>
      <c r="G1" s="2037"/>
      <c r="H1" s="2037"/>
      <c r="J1" s="1674" t="s">
        <v>5</v>
      </c>
      <c r="K1" s="1674"/>
    </row>
    <row r="2" spans="1:11" s="107" customFormat="1" ht="13.5" customHeight="1">
      <c r="A2" s="2038" t="s">
        <v>2097</v>
      </c>
      <c r="B2" s="2039"/>
      <c r="C2" s="2039"/>
      <c r="D2" s="2039"/>
      <c r="E2" s="2039"/>
      <c r="F2" s="2039"/>
      <c r="G2" s="2039"/>
      <c r="H2" s="2039"/>
      <c r="J2" s="2012" t="s">
        <v>137</v>
      </c>
      <c r="K2" s="2012"/>
    </row>
    <row r="3" spans="1:11" ht="15" customHeight="1">
      <c r="A3" s="1827" t="s">
        <v>2005</v>
      </c>
      <c r="B3" s="1828"/>
      <c r="C3" s="1828"/>
      <c r="D3" s="1828"/>
      <c r="E3" s="1828"/>
      <c r="F3" s="1828"/>
      <c r="G3" s="1828"/>
      <c r="H3" s="1828"/>
      <c r="I3" s="238"/>
      <c r="J3" s="238"/>
      <c r="K3" s="238"/>
    </row>
    <row r="4" spans="1:11" ht="13.5" customHeight="1">
      <c r="A4" s="2022" t="s">
        <v>2098</v>
      </c>
      <c r="B4" s="2023"/>
      <c r="C4" s="2023"/>
      <c r="D4" s="2023"/>
      <c r="E4" s="2023"/>
      <c r="F4" s="2023"/>
      <c r="G4" s="2023"/>
      <c r="H4" s="85"/>
      <c r="I4" s="85"/>
      <c r="J4" s="85"/>
      <c r="K4" s="85"/>
    </row>
    <row r="5" spans="1:11" s="304" customFormat="1" ht="30" customHeight="1">
      <c r="A5" s="2033" t="s">
        <v>1068</v>
      </c>
      <c r="B5" s="2046" t="s">
        <v>1069</v>
      </c>
      <c r="C5" s="2047"/>
      <c r="D5" s="2047"/>
      <c r="E5" s="2047"/>
      <c r="F5" s="2047"/>
      <c r="G5" s="2047"/>
      <c r="H5" s="2048"/>
      <c r="I5" s="1723" t="s">
        <v>2000</v>
      </c>
      <c r="J5" s="2034"/>
      <c r="K5" s="2034"/>
    </row>
    <row r="6" spans="1:11" s="304" customFormat="1" ht="20.1" customHeight="1">
      <c r="A6" s="1842"/>
      <c r="B6" s="1853" t="s">
        <v>847</v>
      </c>
      <c r="C6" s="2050"/>
      <c r="D6" s="2050"/>
      <c r="E6" s="2050"/>
      <c r="F6" s="2050"/>
      <c r="G6" s="2050"/>
      <c r="H6" s="2033"/>
      <c r="I6" s="2027" t="s">
        <v>847</v>
      </c>
      <c r="J6" s="569"/>
      <c r="K6" s="569"/>
    </row>
    <row r="7" spans="1:11" s="304" customFormat="1" ht="20.1" customHeight="1">
      <c r="A7" s="1842"/>
      <c r="B7" s="1853"/>
      <c r="C7" s="2049" t="s">
        <v>1070</v>
      </c>
      <c r="D7" s="2050"/>
      <c r="E7" s="2051"/>
      <c r="F7" s="2049" t="s">
        <v>1071</v>
      </c>
      <c r="G7" s="558"/>
      <c r="H7" s="2052" t="s">
        <v>1072</v>
      </c>
      <c r="I7" s="2028"/>
      <c r="J7" s="1728" t="s">
        <v>2007</v>
      </c>
      <c r="K7" s="1723" t="s">
        <v>2003</v>
      </c>
    </row>
    <row r="8" spans="1:11" s="304" customFormat="1" ht="90" customHeight="1">
      <c r="A8" s="1842"/>
      <c r="B8" s="1833"/>
      <c r="C8" s="2032"/>
      <c r="D8" s="570" t="s">
        <v>1073</v>
      </c>
      <c r="E8" s="570" t="s">
        <v>1078</v>
      </c>
      <c r="F8" s="2032"/>
      <c r="G8" s="1212" t="s">
        <v>2006</v>
      </c>
      <c r="H8" s="2031"/>
      <c r="I8" s="2029"/>
      <c r="J8" s="2031"/>
      <c r="K8" s="2032"/>
    </row>
    <row r="9" spans="1:11" s="304" customFormat="1" ht="20.1" customHeight="1">
      <c r="A9" s="1834"/>
      <c r="B9" s="2040" t="s">
        <v>1020</v>
      </c>
      <c r="C9" s="2041"/>
      <c r="D9" s="2041"/>
      <c r="E9" s="2041"/>
      <c r="F9" s="2041"/>
      <c r="G9" s="2041"/>
      <c r="H9" s="2041"/>
      <c r="I9" s="2041"/>
      <c r="J9" s="2041"/>
      <c r="K9" s="2041"/>
    </row>
    <row r="10" spans="1:11" s="572" customFormat="1" ht="20.1" customHeight="1">
      <c r="A10" s="571" t="s">
        <v>132</v>
      </c>
      <c r="B10" s="1629">
        <v>3344.8</v>
      </c>
      <c r="C10" s="1629">
        <v>1480.1</v>
      </c>
      <c r="D10" s="1629">
        <v>94.5</v>
      </c>
      <c r="E10" s="1629">
        <v>397.4</v>
      </c>
      <c r="F10" s="1629">
        <v>1205.2</v>
      </c>
      <c r="G10" s="1629">
        <v>907.1</v>
      </c>
      <c r="H10" s="1629">
        <v>364.3</v>
      </c>
      <c r="I10" s="1629">
        <v>2185.6</v>
      </c>
      <c r="J10" s="1629">
        <v>283.9</v>
      </c>
      <c r="K10" s="1630">
        <v>774.4</v>
      </c>
    </row>
    <row r="11" spans="1:11" s="304" customFormat="1" ht="14.25" customHeight="1">
      <c r="A11" s="563" t="s">
        <v>28</v>
      </c>
      <c r="B11" s="1445"/>
      <c r="C11" s="1445"/>
      <c r="D11" s="1445"/>
      <c r="E11" s="1445"/>
      <c r="F11" s="1445"/>
      <c r="G11" s="1445"/>
      <c r="H11" s="1445"/>
      <c r="I11" s="1445"/>
      <c r="J11" s="1445"/>
      <c r="K11" s="1631"/>
    </row>
    <row r="12" spans="1:11" s="304" customFormat="1" ht="14.25" customHeight="1">
      <c r="A12" s="566" t="s">
        <v>113</v>
      </c>
      <c r="B12" s="1632"/>
      <c r="C12" s="1632"/>
      <c r="D12" s="1632"/>
      <c r="E12" s="1632"/>
      <c r="F12" s="1632"/>
      <c r="G12" s="1632"/>
      <c r="H12" s="1632"/>
      <c r="I12" s="1632"/>
      <c r="J12" s="1632"/>
      <c r="K12" s="1633"/>
    </row>
    <row r="13" spans="1:11" s="304" customFormat="1" ht="14.25" customHeight="1">
      <c r="A13" s="567" t="s">
        <v>1079</v>
      </c>
      <c r="B13" s="1622">
        <v>4571.8</v>
      </c>
      <c r="C13" s="1622">
        <v>2292</v>
      </c>
      <c r="D13" s="1622">
        <v>20.1</v>
      </c>
      <c r="E13" s="1622">
        <v>1951.3</v>
      </c>
      <c r="F13" s="1622">
        <v>1578.9</v>
      </c>
      <c r="G13" s="1622">
        <v>1325.5</v>
      </c>
      <c r="H13" s="1622">
        <v>647.9</v>
      </c>
      <c r="I13" s="1622">
        <v>2693.2</v>
      </c>
      <c r="J13" s="1622">
        <v>598.8</v>
      </c>
      <c r="K13" s="1634">
        <v>1566.7</v>
      </c>
    </row>
    <row r="14" spans="1:11" s="304" customFormat="1" ht="14.25" customHeight="1">
      <c r="A14" s="563" t="s">
        <v>1080</v>
      </c>
      <c r="B14" s="1635"/>
      <c r="C14" s="1635"/>
      <c r="D14" s="1635"/>
      <c r="E14" s="1635"/>
      <c r="F14" s="1635"/>
      <c r="G14" s="1635"/>
      <c r="H14" s="1635"/>
      <c r="I14" s="1635"/>
      <c r="J14" s="1635"/>
      <c r="K14" s="1636"/>
    </row>
    <row r="15" spans="1:11" s="304" customFormat="1" ht="14.25" customHeight="1">
      <c r="A15" s="566" t="s">
        <v>131</v>
      </c>
      <c r="B15" s="1445">
        <v>723.5</v>
      </c>
      <c r="C15" s="1445">
        <v>45</v>
      </c>
      <c r="D15" s="1445">
        <v>0</v>
      </c>
      <c r="E15" s="1445">
        <v>24.5</v>
      </c>
      <c r="F15" s="1445">
        <v>592.3</v>
      </c>
      <c r="G15" s="1445">
        <v>498.2</v>
      </c>
      <c r="H15" s="1445">
        <v>70.2</v>
      </c>
      <c r="I15" s="1445">
        <v>529</v>
      </c>
      <c r="J15" s="1445">
        <v>35.2</v>
      </c>
      <c r="K15" s="1631">
        <v>388.3</v>
      </c>
    </row>
    <row r="16" spans="1:11" s="304" customFormat="1" ht="14.25" customHeight="1">
      <c r="A16" s="563" t="s">
        <v>29</v>
      </c>
      <c r="B16" s="1445"/>
      <c r="C16" s="1445"/>
      <c r="D16" s="1445"/>
      <c r="E16" s="1445"/>
      <c r="F16" s="1445"/>
      <c r="G16" s="1445"/>
      <c r="H16" s="1445"/>
      <c r="I16" s="1445"/>
      <c r="J16" s="1445"/>
      <c r="K16" s="1631"/>
    </row>
    <row r="17" spans="1:11" s="304" customFormat="1" ht="14.25" customHeight="1">
      <c r="A17" s="566" t="s">
        <v>465</v>
      </c>
      <c r="B17" s="1445">
        <v>37.4</v>
      </c>
      <c r="C17" s="1445">
        <v>3.9</v>
      </c>
      <c r="D17" s="1626" t="s">
        <v>2373</v>
      </c>
      <c r="E17" s="1445">
        <v>3.1</v>
      </c>
      <c r="F17" s="1445">
        <v>9.4</v>
      </c>
      <c r="G17" s="1445">
        <v>8</v>
      </c>
      <c r="H17" s="1445">
        <v>23.5</v>
      </c>
      <c r="I17" s="1445">
        <v>18.9</v>
      </c>
      <c r="J17" s="1445">
        <v>2.6</v>
      </c>
      <c r="K17" s="1631">
        <v>6.4</v>
      </c>
    </row>
    <row r="18" spans="1:11" s="304" customFormat="1" ht="14.25" customHeight="1">
      <c r="A18" s="563" t="s">
        <v>464</v>
      </c>
      <c r="B18" s="1445"/>
      <c r="C18" s="1445"/>
      <c r="D18" s="1445"/>
      <c r="E18" s="1445"/>
      <c r="F18" s="1445"/>
      <c r="G18" s="1445"/>
      <c r="H18" s="1445"/>
      <c r="I18" s="1445"/>
      <c r="J18" s="1445"/>
      <c r="K18" s="1631"/>
    </row>
    <row r="19" spans="1:11" s="304" customFormat="1" ht="14.25" customHeight="1">
      <c r="A19" s="566" t="s">
        <v>498</v>
      </c>
      <c r="B19" s="1622">
        <v>110.5</v>
      </c>
      <c r="C19" s="1631">
        <v>16.2</v>
      </c>
      <c r="D19" s="1626" t="s">
        <v>2373</v>
      </c>
      <c r="E19" s="1637">
        <v>6</v>
      </c>
      <c r="F19" s="1445">
        <v>22.9</v>
      </c>
      <c r="G19" s="1445">
        <v>21.1</v>
      </c>
      <c r="H19" s="1445">
        <v>69.6</v>
      </c>
      <c r="I19" s="1445">
        <v>21.9</v>
      </c>
      <c r="J19" s="1445">
        <v>1.8</v>
      </c>
      <c r="K19" s="1631">
        <v>10.9</v>
      </c>
    </row>
    <row r="20" spans="1:11" s="304" customFormat="1" ht="14.25" customHeight="1">
      <c r="A20" s="563" t="s">
        <v>497</v>
      </c>
      <c r="B20" s="1638"/>
      <c r="C20" s="1638"/>
      <c r="D20" s="1445"/>
      <c r="E20" s="1638"/>
      <c r="F20" s="1638"/>
      <c r="G20" s="1638"/>
      <c r="H20" s="1638"/>
      <c r="I20" s="1638"/>
      <c r="J20" s="1638"/>
      <c r="K20" s="1639"/>
    </row>
    <row r="21" spans="1:11" s="304" customFormat="1" ht="14.25" customHeight="1">
      <c r="A21" s="567" t="s">
        <v>1081</v>
      </c>
      <c r="B21" s="1445">
        <v>242.2</v>
      </c>
      <c r="C21" s="1631">
        <v>9.7</v>
      </c>
      <c r="D21" s="1631">
        <v>0.3</v>
      </c>
      <c r="E21" s="1626" t="s">
        <v>2373</v>
      </c>
      <c r="F21" s="1445">
        <v>19.6</v>
      </c>
      <c r="G21" s="1445">
        <v>17.9</v>
      </c>
      <c r="H21" s="1445">
        <v>154.4</v>
      </c>
      <c r="I21" s="1445">
        <v>94.1</v>
      </c>
      <c r="J21" s="1445">
        <v>6.9</v>
      </c>
      <c r="K21" s="1631">
        <v>69.1</v>
      </c>
    </row>
    <row r="22" spans="1:11" s="304" customFormat="1" ht="14.25" customHeight="1">
      <c r="A22" s="563" t="s">
        <v>32</v>
      </c>
      <c r="B22" s="573"/>
      <c r="C22" s="574"/>
      <c r="D22" s="882"/>
      <c r="E22" s="574"/>
      <c r="F22" s="573"/>
      <c r="G22" s="574"/>
      <c r="H22" s="573"/>
      <c r="I22" s="574"/>
      <c r="J22" s="573"/>
      <c r="K22" s="575"/>
    </row>
    <row r="23" spans="1:11" ht="24.95" customHeight="1">
      <c r="A23" s="2024" t="s">
        <v>698</v>
      </c>
      <c r="B23" s="2025"/>
      <c r="C23" s="2025"/>
      <c r="D23" s="2025"/>
      <c r="E23" s="2025"/>
      <c r="F23" s="2025"/>
      <c r="G23" s="2025"/>
      <c r="H23" s="2025"/>
      <c r="I23" s="2025"/>
      <c r="J23" s="2025"/>
      <c r="K23" s="2025"/>
    </row>
    <row r="24" spans="1:11" ht="11.25" customHeight="1">
      <c r="A24" s="2025" t="s">
        <v>719</v>
      </c>
      <c r="B24" s="2025"/>
      <c r="C24" s="2025"/>
      <c r="D24" s="2025"/>
      <c r="E24" s="2025"/>
      <c r="F24" s="2025"/>
      <c r="G24" s="2025"/>
      <c r="H24" s="2025"/>
      <c r="I24" s="2025"/>
      <c r="J24" s="2025"/>
      <c r="K24" s="2025"/>
    </row>
    <row r="25" spans="1:11" ht="11.25" customHeight="1">
      <c r="A25" s="2024" t="s">
        <v>699</v>
      </c>
      <c r="B25" s="2025"/>
      <c r="C25" s="2025"/>
      <c r="D25" s="2025"/>
      <c r="E25" s="2025"/>
      <c r="F25" s="2025"/>
      <c r="G25" s="2025"/>
      <c r="H25" s="2025"/>
      <c r="I25" s="2025"/>
      <c r="J25" s="2025"/>
      <c r="K25" s="2025"/>
    </row>
    <row r="26" spans="1:11" ht="11.25" customHeight="1">
      <c r="A26" s="2025" t="s">
        <v>720</v>
      </c>
      <c r="B26" s="2025"/>
      <c r="C26" s="2025"/>
      <c r="D26" s="2025"/>
      <c r="E26" s="2025"/>
      <c r="F26" s="2025"/>
      <c r="G26" s="2025"/>
      <c r="H26" s="2025"/>
      <c r="I26" s="2025"/>
      <c r="J26" s="2025"/>
      <c r="K26" s="2025"/>
    </row>
    <row r="27" spans="1:11" s="12" customFormat="1" ht="15" customHeight="1">
      <c r="A27" s="1664" t="s">
        <v>595</v>
      </c>
      <c r="B27" s="1664"/>
      <c r="C27" s="1664"/>
      <c r="D27" s="1664"/>
      <c r="E27" s="1664"/>
      <c r="F27" s="1664"/>
      <c r="G27" s="1664"/>
      <c r="H27" s="1664"/>
      <c r="I27" s="1664"/>
      <c r="J27" s="1664"/>
      <c r="K27" s="1664"/>
    </row>
    <row r="28" spans="1:11" s="12" customFormat="1" ht="11.25" customHeight="1">
      <c r="A28" s="1684" t="s">
        <v>546</v>
      </c>
      <c r="B28" s="1684"/>
      <c r="C28" s="1684"/>
      <c r="D28" s="1684"/>
      <c r="E28" s="1684"/>
      <c r="F28" s="1684"/>
      <c r="G28" s="1684"/>
      <c r="H28" s="1684"/>
      <c r="I28" s="1684"/>
      <c r="J28" s="1684"/>
      <c r="K28" s="1684"/>
    </row>
    <row r="29" spans="1:11" s="12" customFormat="1" ht="11.25" customHeight="1">
      <c r="A29" s="1684" t="s">
        <v>545</v>
      </c>
      <c r="B29" s="1684"/>
      <c r="C29" s="1684"/>
      <c r="D29" s="1684"/>
      <c r="E29" s="1684"/>
      <c r="F29" s="1684"/>
      <c r="G29" s="1684"/>
      <c r="H29" s="1684"/>
      <c r="I29" s="1684"/>
      <c r="J29" s="1684"/>
      <c r="K29" s="1684"/>
    </row>
    <row r="30" spans="1:11" s="12" customFormat="1" ht="11.25" customHeight="1">
      <c r="A30" s="1664" t="s">
        <v>544</v>
      </c>
      <c r="B30" s="1664"/>
      <c r="C30" s="1664"/>
      <c r="D30" s="1664"/>
      <c r="E30" s="1664"/>
      <c r="F30" s="1664"/>
      <c r="G30" s="1664"/>
      <c r="H30" s="1664"/>
      <c r="I30" s="1664"/>
      <c r="J30" s="1664"/>
      <c r="K30" s="1664"/>
    </row>
  </sheetData>
  <mergeCells count="27">
    <mergeCell ref="F7:F8"/>
    <mergeCell ref="H7:H8"/>
    <mergeCell ref="A30:K30"/>
    <mergeCell ref="A27:K27"/>
    <mergeCell ref="A23:K23"/>
    <mergeCell ref="A25:K25"/>
    <mergeCell ref="B9:K9"/>
    <mergeCell ref="A24:K24"/>
    <mergeCell ref="A28:K28"/>
    <mergeCell ref="A29:K29"/>
    <mergeCell ref="A26:K26"/>
    <mergeCell ref="A1:H1"/>
    <mergeCell ref="A3:H3"/>
    <mergeCell ref="A2:H2"/>
    <mergeCell ref="K7:K8"/>
    <mergeCell ref="A5:A9"/>
    <mergeCell ref="J1:K1"/>
    <mergeCell ref="A4:G4"/>
    <mergeCell ref="J2:K2"/>
    <mergeCell ref="B5:H5"/>
    <mergeCell ref="I5:K5"/>
    <mergeCell ref="I6:I8"/>
    <mergeCell ref="J7:J8"/>
    <mergeCell ref="B6:B8"/>
    <mergeCell ref="C7:C8"/>
    <mergeCell ref="D7:E7"/>
    <mergeCell ref="C6:H6"/>
  </mergeCells>
  <hyperlinks>
    <hyperlink ref="J2:K2" location="'Spis tablic     List of tables'!A52" tooltip="Return to list of tables" display="Return to list of tables"/>
    <hyperlink ref="J1:K1" location="'Spis tablic     List of tables'!A52" tooltip="Powrót do spisu tablic" display="Powrót do spisu tablic"/>
    <hyperlink ref="J1:K2" location="'Spis tablic     List of tables'!A47"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25"/>
  <sheetViews>
    <sheetView workbookViewId="0" topLeftCell="A1">
      <selection activeCell="A1" sqref="A1:I1"/>
    </sheetView>
  </sheetViews>
  <sheetFormatPr defaultColWidth="8.796875" defaultRowHeight="14.25"/>
  <cols>
    <col min="1" max="1" width="7.09765625" style="58" customWidth="1"/>
    <col min="2" max="2" width="12.59765625" style="58" customWidth="1"/>
    <col min="3" max="11" width="9.59765625" style="58" customWidth="1"/>
    <col min="12" max="12" width="8.69921875" style="64" customWidth="1"/>
    <col min="13" max="16384" width="8.69921875" style="63" customWidth="1"/>
  </cols>
  <sheetData>
    <row r="1" spans="1:13" ht="15" customHeight="1">
      <c r="A1" s="1528" t="s">
        <v>17</v>
      </c>
      <c r="B1" s="1528"/>
      <c r="C1" s="63"/>
      <c r="D1" s="63"/>
      <c r="E1" s="63"/>
      <c r="F1" s="63"/>
      <c r="G1" s="63"/>
      <c r="H1" s="63"/>
      <c r="I1" s="63"/>
      <c r="J1" s="1673" t="s">
        <v>5</v>
      </c>
      <c r="K1" s="1673"/>
      <c r="L1" s="109"/>
      <c r="M1" s="105"/>
    </row>
    <row r="2" spans="1:13" ht="15" customHeight="1">
      <c r="A2" s="1725" t="s">
        <v>18</v>
      </c>
      <c r="B2" s="1725"/>
      <c r="C2" s="63"/>
      <c r="D2" s="63"/>
      <c r="E2" s="63"/>
      <c r="F2" s="63"/>
      <c r="G2" s="63"/>
      <c r="H2" s="63"/>
      <c r="I2" s="63"/>
      <c r="J2" s="1674" t="s">
        <v>137</v>
      </c>
      <c r="K2" s="1674"/>
      <c r="M2" s="105"/>
    </row>
    <row r="3" spans="1:6" ht="15" customHeight="1">
      <c r="A3" s="2037" t="s">
        <v>718</v>
      </c>
      <c r="B3" s="2037"/>
      <c r="C3" s="2037"/>
      <c r="D3" s="2037"/>
      <c r="E3" s="2037"/>
      <c r="F3" s="2037"/>
    </row>
    <row r="4" spans="1:11" ht="15" customHeight="1">
      <c r="A4" s="1789" t="s">
        <v>183</v>
      </c>
      <c r="B4" s="1789"/>
      <c r="C4" s="1789"/>
      <c r="D4" s="1789"/>
      <c r="E4" s="1789"/>
      <c r="F4" s="1789"/>
      <c r="G4" s="237"/>
      <c r="H4" s="237"/>
      <c r="I4" s="237"/>
      <c r="J4" s="237"/>
      <c r="K4" s="237"/>
    </row>
    <row r="5" spans="1:12" s="304" customFormat="1" ht="17.1" customHeight="1">
      <c r="A5" s="2050" t="s">
        <v>1008</v>
      </c>
      <c r="B5" s="2033"/>
      <c r="C5" s="2053" t="s">
        <v>1082</v>
      </c>
      <c r="D5" s="2043"/>
      <c r="E5" s="2043"/>
      <c r="F5" s="2043"/>
      <c r="G5" s="2043"/>
      <c r="H5" s="2043"/>
      <c r="I5" s="2043"/>
      <c r="J5" s="2043"/>
      <c r="K5" s="2043"/>
      <c r="L5" s="312"/>
    </row>
    <row r="6" spans="1:12" s="304" customFormat="1" ht="110.1" customHeight="1">
      <c r="A6" s="2055"/>
      <c r="B6" s="1842"/>
      <c r="C6" s="1854"/>
      <c r="D6" s="576" t="s">
        <v>1083</v>
      </c>
      <c r="E6" s="559" t="s">
        <v>1084</v>
      </c>
      <c r="F6" s="577" t="s">
        <v>1085</v>
      </c>
      <c r="G6" s="559" t="s">
        <v>1086</v>
      </c>
      <c r="H6" s="577" t="s">
        <v>1087</v>
      </c>
      <c r="I6" s="559" t="s">
        <v>1088</v>
      </c>
      <c r="J6" s="577" t="s">
        <v>1089</v>
      </c>
      <c r="K6" s="577" t="s">
        <v>1090</v>
      </c>
      <c r="L6" s="312"/>
    </row>
    <row r="7" spans="1:12" s="304" customFormat="1" ht="30" customHeight="1">
      <c r="A7" s="2056" t="s">
        <v>1091</v>
      </c>
      <c r="B7" s="2056"/>
      <c r="C7" s="2056"/>
      <c r="D7" s="2056"/>
      <c r="E7" s="2056"/>
      <c r="F7" s="2056"/>
      <c r="G7" s="2056"/>
      <c r="H7" s="2056"/>
      <c r="I7" s="2056"/>
      <c r="J7" s="2056"/>
      <c r="K7" s="2056"/>
      <c r="L7" s="312"/>
    </row>
    <row r="8" spans="1:12" s="431" customFormat="1" ht="14.85" customHeight="1">
      <c r="A8" s="578">
        <v>2020</v>
      </c>
      <c r="B8" s="314" t="s">
        <v>1650</v>
      </c>
      <c r="C8" s="410">
        <v>103</v>
      </c>
      <c r="D8" s="410">
        <v>104.2</v>
      </c>
      <c r="E8" s="410">
        <v>103.7</v>
      </c>
      <c r="F8" s="410">
        <v>96</v>
      </c>
      <c r="G8" s="410">
        <v>105.8</v>
      </c>
      <c r="H8" s="410">
        <v>104.7</v>
      </c>
      <c r="I8" s="410">
        <v>94</v>
      </c>
      <c r="J8" s="410">
        <v>102.8</v>
      </c>
      <c r="K8" s="528">
        <v>103.7</v>
      </c>
      <c r="L8" s="430"/>
    </row>
    <row r="9" spans="1:12" s="431" customFormat="1" ht="14.1" customHeight="1">
      <c r="A9" s="314">
        <v>2021</v>
      </c>
      <c r="B9" s="314" t="s">
        <v>1650</v>
      </c>
      <c r="C9" s="1112">
        <v>105</v>
      </c>
      <c r="D9" s="1112">
        <v>102.4</v>
      </c>
      <c r="E9" s="1112">
        <v>101.3</v>
      </c>
      <c r="F9" s="1112">
        <v>99.9</v>
      </c>
      <c r="G9" s="1112">
        <v>107.3</v>
      </c>
      <c r="H9" s="1112">
        <v>103.4</v>
      </c>
      <c r="I9" s="1112">
        <v>116</v>
      </c>
      <c r="J9" s="1112">
        <v>104.7</v>
      </c>
      <c r="K9" s="1113">
        <v>104.9</v>
      </c>
      <c r="L9" s="430"/>
    </row>
    <row r="10" spans="1:12" s="431" customFormat="1" ht="11.25" customHeight="1">
      <c r="A10" s="314"/>
      <c r="B10" s="314"/>
      <c r="C10" s="888"/>
      <c r="D10" s="888"/>
      <c r="E10" s="888"/>
      <c r="F10" s="888"/>
      <c r="G10" s="888"/>
      <c r="H10" s="888"/>
      <c r="I10" s="888"/>
      <c r="J10" s="888"/>
      <c r="K10" s="889"/>
      <c r="L10" s="430"/>
    </row>
    <row r="11" spans="1:12" s="304" customFormat="1" ht="14.1" customHeight="1">
      <c r="A11" s="314">
        <v>2021</v>
      </c>
      <c r="B11" s="314" t="s">
        <v>1668</v>
      </c>
      <c r="C11" s="888">
        <v>102.4</v>
      </c>
      <c r="D11" s="888">
        <v>99.5</v>
      </c>
      <c r="E11" s="888">
        <v>101</v>
      </c>
      <c r="F11" s="888">
        <v>95.2</v>
      </c>
      <c r="G11" s="888">
        <v>107.7</v>
      </c>
      <c r="H11" s="888">
        <v>104.5</v>
      </c>
      <c r="I11" s="888">
        <v>100.2</v>
      </c>
      <c r="J11" s="888">
        <v>104.5</v>
      </c>
      <c r="K11" s="889">
        <v>104.5</v>
      </c>
      <c r="L11" s="312"/>
    </row>
    <row r="12" spans="1:12" s="304" customFormat="1" ht="14.1" customHeight="1">
      <c r="A12" s="314"/>
      <c r="B12" s="314" t="s">
        <v>1669</v>
      </c>
      <c r="C12" s="888">
        <v>104.6</v>
      </c>
      <c r="D12" s="888">
        <v>100.9</v>
      </c>
      <c r="E12" s="888">
        <v>100.6</v>
      </c>
      <c r="F12" s="888">
        <v>101.5</v>
      </c>
      <c r="G12" s="888">
        <v>106.5</v>
      </c>
      <c r="H12" s="888">
        <v>103.3</v>
      </c>
      <c r="I12" s="888">
        <v>120.1</v>
      </c>
      <c r="J12" s="888">
        <v>104.8</v>
      </c>
      <c r="K12" s="1006">
        <v>105.1</v>
      </c>
      <c r="L12" s="312"/>
    </row>
    <row r="13" spans="1:12" s="304" customFormat="1" ht="14.1" customHeight="1">
      <c r="A13" s="314"/>
      <c r="B13" s="314" t="s">
        <v>1665</v>
      </c>
      <c r="C13" s="888">
        <v>105.5</v>
      </c>
      <c r="D13" s="888">
        <v>103.5</v>
      </c>
      <c r="E13" s="888">
        <v>101.6</v>
      </c>
      <c r="F13" s="888">
        <v>100.7</v>
      </c>
      <c r="G13" s="888">
        <v>106.3</v>
      </c>
      <c r="H13" s="888">
        <v>102.5</v>
      </c>
      <c r="I13" s="888">
        <v>120</v>
      </c>
      <c r="J13" s="888">
        <v>104.6</v>
      </c>
      <c r="K13" s="1006">
        <v>105</v>
      </c>
      <c r="L13" s="312"/>
    </row>
    <row r="14" spans="1:12" s="304" customFormat="1" ht="11.25">
      <c r="A14" s="314"/>
      <c r="B14" s="314" t="s">
        <v>1666</v>
      </c>
      <c r="C14" s="1129">
        <v>107.6</v>
      </c>
      <c r="D14" s="1129">
        <v>105.9</v>
      </c>
      <c r="E14" s="1129">
        <v>101.8</v>
      </c>
      <c r="F14" s="1129">
        <v>102.6</v>
      </c>
      <c r="G14" s="1129">
        <v>108.7</v>
      </c>
      <c r="H14" s="1129">
        <v>103.4</v>
      </c>
      <c r="I14" s="1129">
        <v>124.8</v>
      </c>
      <c r="J14" s="1129">
        <v>104.9</v>
      </c>
      <c r="K14" s="1130">
        <v>105.2</v>
      </c>
      <c r="L14" s="312"/>
    </row>
    <row r="15" spans="1:12" s="304" customFormat="1" ht="11.25">
      <c r="A15" s="314"/>
      <c r="B15" s="314"/>
      <c r="C15" s="1129"/>
      <c r="D15" s="1129"/>
      <c r="E15" s="1129"/>
      <c r="F15" s="1129"/>
      <c r="G15" s="1129"/>
      <c r="H15" s="1129"/>
      <c r="I15" s="1129"/>
      <c r="J15" s="1129"/>
      <c r="K15" s="1130"/>
      <c r="L15" s="312"/>
    </row>
    <row r="16" spans="1:12" s="304" customFormat="1" ht="11.25">
      <c r="A16" s="314">
        <v>2022</v>
      </c>
      <c r="B16" s="314" t="s">
        <v>1668</v>
      </c>
      <c r="C16" s="1129">
        <v>108.7</v>
      </c>
      <c r="D16" s="1129">
        <v>108.1</v>
      </c>
      <c r="E16" s="1129">
        <v>103.9</v>
      </c>
      <c r="F16" s="1129">
        <v>102.9</v>
      </c>
      <c r="G16" s="1129">
        <v>111.5</v>
      </c>
      <c r="H16" s="1129">
        <v>104.3</v>
      </c>
      <c r="I16" s="1129">
        <v>119.4</v>
      </c>
      <c r="J16" s="1129">
        <v>106.5</v>
      </c>
      <c r="K16" s="1130">
        <v>106.5</v>
      </c>
      <c r="L16" s="312"/>
    </row>
    <row r="17" spans="1:12" s="304" customFormat="1" ht="11.25">
      <c r="A17" s="314"/>
      <c r="B17" s="314" t="s">
        <v>1669</v>
      </c>
      <c r="C17" s="1287">
        <v>113.9</v>
      </c>
      <c r="D17" s="1287">
        <v>114.2</v>
      </c>
      <c r="E17" s="1287">
        <v>106.4</v>
      </c>
      <c r="F17" s="1287">
        <v>104</v>
      </c>
      <c r="G17" s="1287">
        <v>117.9</v>
      </c>
      <c r="H17" s="1287">
        <v>106.6</v>
      </c>
      <c r="I17" s="1287">
        <v>130.9</v>
      </c>
      <c r="J17" s="1287">
        <v>109.7</v>
      </c>
      <c r="K17" s="1130">
        <v>107.5</v>
      </c>
      <c r="L17" s="312"/>
    </row>
    <row r="18" spans="1:12" s="579" customFormat="1" ht="30" customHeight="1">
      <c r="A18" s="2054" t="s">
        <v>1092</v>
      </c>
      <c r="B18" s="2054"/>
      <c r="C18" s="2054"/>
      <c r="D18" s="2054"/>
      <c r="E18" s="2054"/>
      <c r="F18" s="2054"/>
      <c r="G18" s="2054"/>
      <c r="H18" s="2054"/>
      <c r="I18" s="2054"/>
      <c r="J18" s="2054"/>
      <c r="K18" s="2054"/>
      <c r="L18" s="173"/>
    </row>
    <row r="19" spans="1:12" s="304" customFormat="1" ht="14.1" customHeight="1">
      <c r="A19" s="314">
        <v>2021</v>
      </c>
      <c r="B19" s="314" t="s">
        <v>1668</v>
      </c>
      <c r="C19" s="888">
        <v>102.3</v>
      </c>
      <c r="D19" s="888">
        <v>102.3</v>
      </c>
      <c r="E19" s="888">
        <v>100.8</v>
      </c>
      <c r="F19" s="888">
        <v>96.6</v>
      </c>
      <c r="G19" s="888">
        <v>103.7</v>
      </c>
      <c r="H19" s="888">
        <v>100.2</v>
      </c>
      <c r="I19" s="888">
        <v>106.3</v>
      </c>
      <c r="J19" s="888">
        <v>102.1</v>
      </c>
      <c r="K19" s="889">
        <v>101.1</v>
      </c>
      <c r="L19" s="312"/>
    </row>
    <row r="20" spans="1:12" s="304" customFormat="1" ht="14.1" customHeight="1">
      <c r="A20" s="314"/>
      <c r="B20" s="314" t="s">
        <v>1669</v>
      </c>
      <c r="C20" s="888">
        <v>101.8</v>
      </c>
      <c r="D20" s="888">
        <v>102</v>
      </c>
      <c r="E20" s="888">
        <v>100.9</v>
      </c>
      <c r="F20" s="888">
        <v>104.7</v>
      </c>
      <c r="G20" s="888">
        <v>100.6</v>
      </c>
      <c r="H20" s="888">
        <v>101.1</v>
      </c>
      <c r="I20" s="888">
        <v>105.8</v>
      </c>
      <c r="J20" s="888">
        <v>100.7</v>
      </c>
      <c r="K20" s="1006">
        <v>100.2</v>
      </c>
      <c r="L20" s="312"/>
    </row>
    <row r="21" spans="1:12" s="304" customFormat="1" ht="14.1" customHeight="1">
      <c r="A21" s="314"/>
      <c r="B21" s="314" t="s">
        <v>1665</v>
      </c>
      <c r="C21" s="888">
        <v>101</v>
      </c>
      <c r="D21" s="888">
        <v>99.7</v>
      </c>
      <c r="E21" s="888">
        <v>100.4</v>
      </c>
      <c r="F21" s="888">
        <v>98.1</v>
      </c>
      <c r="G21" s="888">
        <v>101.2</v>
      </c>
      <c r="H21" s="888">
        <v>101.7</v>
      </c>
      <c r="I21" s="888">
        <v>105.2</v>
      </c>
      <c r="J21" s="888">
        <v>101.3</v>
      </c>
      <c r="K21" s="1006">
        <v>100.9</v>
      </c>
      <c r="L21" s="312"/>
    </row>
    <row r="22" spans="1:12" s="304" customFormat="1" ht="14.1" customHeight="1">
      <c r="A22" s="314"/>
      <c r="B22" s="314" t="s">
        <v>1666</v>
      </c>
      <c r="C22" s="1129">
        <v>102.2</v>
      </c>
      <c r="D22" s="1129">
        <v>101.8</v>
      </c>
      <c r="E22" s="1129">
        <v>99.7</v>
      </c>
      <c r="F22" s="1129">
        <v>103.5</v>
      </c>
      <c r="G22" s="1129">
        <v>103</v>
      </c>
      <c r="H22" s="1129">
        <v>100.4</v>
      </c>
      <c r="I22" s="1129">
        <v>105.5</v>
      </c>
      <c r="J22" s="1129">
        <v>100.7</v>
      </c>
      <c r="K22" s="1130">
        <v>102.9</v>
      </c>
      <c r="L22" s="312"/>
    </row>
    <row r="23" spans="1:12" s="304" customFormat="1" ht="11.25" customHeight="1">
      <c r="A23" s="314"/>
      <c r="B23" s="314"/>
      <c r="C23" s="1129"/>
      <c r="D23" s="1129"/>
      <c r="E23" s="1129"/>
      <c r="F23" s="1129"/>
      <c r="G23" s="1129"/>
      <c r="H23" s="1129"/>
      <c r="I23" s="1129"/>
      <c r="J23" s="1129"/>
      <c r="K23" s="1130"/>
      <c r="L23" s="312"/>
    </row>
    <row r="24" spans="1:12" s="304" customFormat="1" ht="14.1" customHeight="1">
      <c r="A24" s="314">
        <v>2022</v>
      </c>
      <c r="B24" s="314" t="s">
        <v>1668</v>
      </c>
      <c r="C24" s="1129">
        <v>103.4</v>
      </c>
      <c r="D24" s="1129">
        <v>104.3</v>
      </c>
      <c r="E24" s="1129">
        <v>102.9</v>
      </c>
      <c r="F24" s="1129">
        <v>96.7</v>
      </c>
      <c r="G24" s="1129">
        <v>105.8</v>
      </c>
      <c r="H24" s="1129">
        <v>100.8</v>
      </c>
      <c r="I24" s="1129">
        <v>100.7</v>
      </c>
      <c r="J24" s="1129">
        <v>103.6</v>
      </c>
      <c r="K24" s="1439">
        <v>102.8</v>
      </c>
      <c r="L24" s="312"/>
    </row>
    <row r="25" spans="1:12" s="304" customFormat="1" ht="14.1" customHeight="1">
      <c r="A25" s="314"/>
      <c r="B25" s="314" t="s">
        <v>1669</v>
      </c>
      <c r="C25" s="1129">
        <v>106.7</v>
      </c>
      <c r="D25" s="1129">
        <v>107.8</v>
      </c>
      <c r="E25" s="1129">
        <v>103.3</v>
      </c>
      <c r="F25" s="1129">
        <v>105.9</v>
      </c>
      <c r="G25" s="1129">
        <v>106.3</v>
      </c>
      <c r="H25" s="1129">
        <v>103.1</v>
      </c>
      <c r="I25" s="1129">
        <v>116.6</v>
      </c>
      <c r="J25" s="1129">
        <v>103.6</v>
      </c>
      <c r="K25" s="1439">
        <v>101.2</v>
      </c>
      <c r="L25" s="312"/>
    </row>
  </sheetData>
  <mergeCells count="10">
    <mergeCell ref="J1:K1"/>
    <mergeCell ref="A4:F4"/>
    <mergeCell ref="C5:C6"/>
    <mergeCell ref="D5:K5"/>
    <mergeCell ref="A18:K18"/>
    <mergeCell ref="J2:K2"/>
    <mergeCell ref="A5:B6"/>
    <mergeCell ref="A7:K7"/>
    <mergeCell ref="A3:F3"/>
    <mergeCell ref="A2:B2"/>
  </mergeCells>
  <hyperlinks>
    <hyperlink ref="J1" location="'Spis tablic     List of tables'!A36" display="Powrót do spisu tablic"/>
    <hyperlink ref="J2" location="'Spis tablic     List of tables'!A1" display="Return to list tables"/>
    <hyperlink ref="L1" location="'Spis tablic     List of tables'!A1" display="Powrót do spisu tablic"/>
    <hyperlink ref="J2:K2" location="'Spis tablic     List of tables'!A57" tooltip="Return to list of tables" display="Return to list of tables"/>
    <hyperlink ref="J1:K1" location="'Spis tablic     List of tables'!A57" tooltip="Powrót do spisu tablic" display="Powrót do spisu tablic"/>
    <hyperlink ref="J1:K2" location="'Spis tablic     List of tables'!A5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41"/>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97" customWidth="1"/>
    <col min="2" max="2" width="12.59765625" style="97" customWidth="1"/>
    <col min="3" max="9" width="10.59765625" style="97" customWidth="1"/>
    <col min="10" max="10" width="9" style="111" customWidth="1"/>
    <col min="11" max="16384" width="9" style="97" customWidth="1"/>
  </cols>
  <sheetData>
    <row r="1" spans="1:10" s="43" customFormat="1" ht="15" customHeight="1">
      <c r="A1" s="1788" t="s">
        <v>2008</v>
      </c>
      <c r="B1" s="1788"/>
      <c r="C1" s="1788"/>
      <c r="D1" s="1788"/>
      <c r="E1" s="1788"/>
      <c r="F1" s="1788"/>
      <c r="G1" s="1788"/>
      <c r="H1" s="1673" t="s">
        <v>5</v>
      </c>
      <c r="I1" s="1673"/>
      <c r="J1" s="42"/>
    </row>
    <row r="2" spans="1:10" s="43" customFormat="1" ht="15" customHeight="1">
      <c r="A2" s="1987" t="s">
        <v>2009</v>
      </c>
      <c r="B2" s="1914"/>
      <c r="C2" s="1914"/>
      <c r="D2" s="1914"/>
      <c r="E2" s="1914"/>
      <c r="F2" s="1914"/>
      <c r="G2" s="1914"/>
      <c r="H2" s="1674" t="s">
        <v>137</v>
      </c>
      <c r="I2" s="1674"/>
      <c r="J2" s="42"/>
    </row>
    <row r="3" spans="1:10" s="582" customFormat="1" ht="38.25" customHeight="1">
      <c r="A3" s="1791" t="s">
        <v>1093</v>
      </c>
      <c r="B3" s="1792"/>
      <c r="C3" s="2057" t="s">
        <v>1094</v>
      </c>
      <c r="D3" s="2058"/>
      <c r="E3" s="2059" t="s">
        <v>1095</v>
      </c>
      <c r="F3" s="2057" t="s">
        <v>1096</v>
      </c>
      <c r="G3" s="1797"/>
      <c r="H3" s="1797"/>
      <c r="I3" s="2061" t="s">
        <v>1097</v>
      </c>
      <c r="J3" s="581"/>
    </row>
    <row r="4" spans="1:10" s="582" customFormat="1" ht="64.5" customHeight="1">
      <c r="A4" s="1793"/>
      <c r="B4" s="1794"/>
      <c r="C4" s="402" t="s">
        <v>1098</v>
      </c>
      <c r="D4" s="402" t="s">
        <v>1099</v>
      </c>
      <c r="E4" s="2060"/>
      <c r="F4" s="402" t="s">
        <v>1100</v>
      </c>
      <c r="G4" s="402" t="s">
        <v>1101</v>
      </c>
      <c r="H4" s="580" t="s">
        <v>1102</v>
      </c>
      <c r="I4" s="2062"/>
      <c r="J4" s="581"/>
    </row>
    <row r="5" spans="1:10" s="582" customFormat="1" ht="30" customHeight="1">
      <c r="A5" s="1795"/>
      <c r="B5" s="1796"/>
      <c r="C5" s="2057" t="s">
        <v>1103</v>
      </c>
      <c r="D5" s="1797"/>
      <c r="E5" s="2058"/>
      <c r="F5" s="2057" t="s">
        <v>1104</v>
      </c>
      <c r="G5" s="1797"/>
      <c r="H5" s="2058"/>
      <c r="I5" s="2063"/>
      <c r="J5" s="581"/>
    </row>
    <row r="6" spans="1:10" s="582" customFormat="1" ht="20.1" customHeight="1">
      <c r="A6" s="392">
        <v>2020</v>
      </c>
      <c r="B6" s="290" t="s">
        <v>1650</v>
      </c>
      <c r="C6" s="489">
        <v>72.66</v>
      </c>
      <c r="D6" s="489">
        <v>48.71</v>
      </c>
      <c r="E6" s="489">
        <v>30.85</v>
      </c>
      <c r="F6" s="489">
        <v>6.44</v>
      </c>
      <c r="G6" s="489">
        <v>5.12</v>
      </c>
      <c r="H6" s="489">
        <v>3.39</v>
      </c>
      <c r="I6" s="490">
        <v>146.24</v>
      </c>
      <c r="J6" s="581"/>
    </row>
    <row r="7" spans="1:10" s="588" customFormat="1" ht="14.1" customHeight="1">
      <c r="A7" s="398"/>
      <c r="B7" s="395" t="s">
        <v>11</v>
      </c>
      <c r="C7" s="500">
        <v>102.3</v>
      </c>
      <c r="D7" s="500">
        <v>89.6</v>
      </c>
      <c r="E7" s="500">
        <v>98.6</v>
      </c>
      <c r="F7" s="500">
        <v>102.4</v>
      </c>
      <c r="G7" s="500">
        <v>94.7</v>
      </c>
      <c r="H7" s="500">
        <v>91.7</v>
      </c>
      <c r="I7" s="375">
        <v>102.9</v>
      </c>
      <c r="J7" s="587"/>
    </row>
    <row r="8" spans="1:10" s="582" customFormat="1" ht="14.1" customHeight="1">
      <c r="A8" s="392"/>
      <c r="B8" s="396"/>
      <c r="C8" s="368"/>
      <c r="D8" s="368"/>
      <c r="E8" s="368"/>
      <c r="F8" s="368"/>
      <c r="G8" s="368"/>
      <c r="H8" s="368"/>
      <c r="I8" s="369"/>
      <c r="J8" s="581"/>
    </row>
    <row r="9" spans="1:10" s="582" customFormat="1" ht="14.1" customHeight="1">
      <c r="A9" s="392">
        <v>2021</v>
      </c>
      <c r="B9" s="290" t="s">
        <v>1651</v>
      </c>
      <c r="C9" s="489">
        <v>92.29</v>
      </c>
      <c r="D9" s="489">
        <v>67.25</v>
      </c>
      <c r="E9" s="489">
        <v>84.5</v>
      </c>
      <c r="F9" s="489">
        <v>7.18</v>
      </c>
      <c r="G9" s="489">
        <v>4.87</v>
      </c>
      <c r="H9" s="489">
        <v>3.96</v>
      </c>
      <c r="I9" s="490">
        <v>156.53</v>
      </c>
      <c r="J9" s="581"/>
    </row>
    <row r="10" spans="1:10" s="582" customFormat="1" ht="14.1" customHeight="1">
      <c r="A10" s="392"/>
      <c r="B10" s="290" t="s">
        <v>1667</v>
      </c>
      <c r="C10" s="489">
        <v>93.04</v>
      </c>
      <c r="D10" s="489">
        <v>66.99</v>
      </c>
      <c r="E10" s="489">
        <v>30.02</v>
      </c>
      <c r="F10" s="489">
        <v>7.27</v>
      </c>
      <c r="G10" s="489">
        <v>4.91</v>
      </c>
      <c r="H10" s="489">
        <v>4.17</v>
      </c>
      <c r="I10" s="490">
        <v>157.08</v>
      </c>
      <c r="J10" s="581"/>
    </row>
    <row r="11" spans="1:10" s="582" customFormat="1" ht="14.1" customHeight="1">
      <c r="A11" s="392"/>
      <c r="B11" s="290" t="s">
        <v>1650</v>
      </c>
      <c r="C11" s="324">
        <v>99.07</v>
      </c>
      <c r="D11" s="324">
        <v>74.49</v>
      </c>
      <c r="E11" s="324">
        <v>32.05</v>
      </c>
      <c r="F11" s="324">
        <v>7.47</v>
      </c>
      <c r="G11" s="324">
        <v>4.74</v>
      </c>
      <c r="H11" s="324">
        <v>4.19</v>
      </c>
      <c r="I11" s="1159">
        <v>163.23</v>
      </c>
      <c r="J11" s="581"/>
    </row>
    <row r="12" spans="1:10" s="588" customFormat="1" ht="14.1" customHeight="1">
      <c r="A12" s="398"/>
      <c r="B12" s="395" t="s">
        <v>11</v>
      </c>
      <c r="C12" s="1054">
        <v>136.3</v>
      </c>
      <c r="D12" s="1054">
        <v>152.9</v>
      </c>
      <c r="E12" s="1054">
        <v>103.9</v>
      </c>
      <c r="F12" s="1054">
        <v>115.9</v>
      </c>
      <c r="G12" s="1054">
        <v>92.6</v>
      </c>
      <c r="H12" s="1054">
        <v>123.4</v>
      </c>
      <c r="I12" s="1160">
        <v>111.6</v>
      </c>
      <c r="J12" s="587"/>
    </row>
    <row r="13" spans="1:10" s="584" customFormat="1" ht="14.1" customHeight="1">
      <c r="A13" s="392"/>
      <c r="B13" s="535"/>
      <c r="C13" s="1053"/>
      <c r="D13" s="1053"/>
      <c r="E13" s="1053"/>
      <c r="F13" s="1053"/>
      <c r="G13" s="1053"/>
      <c r="H13" s="1053"/>
      <c r="I13" s="1158"/>
      <c r="J13" s="583"/>
    </row>
    <row r="14" spans="1:10" s="582" customFormat="1" ht="14.1" customHeight="1">
      <c r="A14" s="392">
        <v>2022</v>
      </c>
      <c r="B14" s="314" t="s">
        <v>1668</v>
      </c>
      <c r="C14" s="324">
        <v>139.51</v>
      </c>
      <c r="D14" s="324">
        <v>105.07</v>
      </c>
      <c r="E14" s="324">
        <v>118.1</v>
      </c>
      <c r="F14" s="324">
        <v>9.77</v>
      </c>
      <c r="G14" s="324">
        <v>5.06</v>
      </c>
      <c r="H14" s="324">
        <v>4.92</v>
      </c>
      <c r="I14" s="1159">
        <v>191.49</v>
      </c>
      <c r="J14" s="581"/>
    </row>
    <row r="15" spans="1:10" s="582" customFormat="1" ht="14.1" customHeight="1">
      <c r="A15" s="392"/>
      <c r="B15" s="290" t="s">
        <v>1651</v>
      </c>
      <c r="C15" s="1447" t="s">
        <v>2223</v>
      </c>
      <c r="D15" s="1447" t="s">
        <v>2224</v>
      </c>
      <c r="E15" s="1447" t="s">
        <v>2225</v>
      </c>
      <c r="F15" s="1447" t="s">
        <v>2226</v>
      </c>
      <c r="G15" s="1447" t="s">
        <v>2227</v>
      </c>
      <c r="H15" s="1447" t="s">
        <v>2228</v>
      </c>
      <c r="I15" s="1448" t="s">
        <v>2229</v>
      </c>
      <c r="J15" s="581"/>
    </row>
    <row r="16" spans="1:10" s="582" customFormat="1" ht="14.1" customHeight="1">
      <c r="A16" s="392"/>
      <c r="B16" s="290" t="s">
        <v>1667</v>
      </c>
      <c r="C16" s="1447">
        <v>150.46</v>
      </c>
      <c r="D16" s="1447">
        <v>118.2</v>
      </c>
      <c r="E16" s="1447">
        <v>44.38</v>
      </c>
      <c r="F16" s="1447">
        <v>10.04</v>
      </c>
      <c r="G16" s="1447">
        <v>6.27</v>
      </c>
      <c r="H16" s="1447">
        <v>5.92</v>
      </c>
      <c r="I16" s="1448">
        <v>224.21</v>
      </c>
      <c r="J16" s="581"/>
    </row>
    <row r="17" spans="1:10" s="588" customFormat="1" ht="14.1" customHeight="1">
      <c r="A17" s="398"/>
      <c r="B17" s="395" t="s">
        <v>11</v>
      </c>
      <c r="C17" s="1449">
        <v>161.7</v>
      </c>
      <c r="D17" s="1449">
        <v>176.4</v>
      </c>
      <c r="E17" s="1449">
        <v>147.8</v>
      </c>
      <c r="F17" s="1449">
        <v>138.2</v>
      </c>
      <c r="G17" s="1449">
        <v>127.7</v>
      </c>
      <c r="H17" s="1449">
        <v>142</v>
      </c>
      <c r="I17" s="1450">
        <v>142.7</v>
      </c>
      <c r="J17" s="587"/>
    </row>
    <row r="18" spans="1:10" s="584" customFormat="1" ht="14.1" customHeight="1">
      <c r="A18" s="392"/>
      <c r="B18" s="1032"/>
      <c r="C18" s="489"/>
      <c r="D18" s="489"/>
      <c r="E18" s="489"/>
      <c r="F18" s="489"/>
      <c r="G18" s="489"/>
      <c r="H18" s="489"/>
      <c r="I18" s="490"/>
      <c r="J18" s="583"/>
    </row>
    <row r="19" spans="1:10" s="584" customFormat="1" ht="14.1" customHeight="1">
      <c r="A19" s="392">
        <v>2021</v>
      </c>
      <c r="B19" s="1031" t="s">
        <v>1644</v>
      </c>
      <c r="C19" s="489">
        <v>82.93</v>
      </c>
      <c r="D19" s="489">
        <v>58.55</v>
      </c>
      <c r="E19" s="489">
        <v>133.85</v>
      </c>
      <c r="F19" s="489">
        <v>7.14</v>
      </c>
      <c r="G19" s="489">
        <v>5.24</v>
      </c>
      <c r="H19" s="489">
        <v>4.69</v>
      </c>
      <c r="I19" s="490">
        <v>154.31</v>
      </c>
      <c r="J19" s="583"/>
    </row>
    <row r="20" spans="1:10" s="584" customFormat="1" ht="14.1" customHeight="1">
      <c r="A20" s="392"/>
      <c r="B20" s="1031" t="s">
        <v>1645</v>
      </c>
      <c r="C20" s="489">
        <v>91.98</v>
      </c>
      <c r="D20" s="489">
        <v>63.26</v>
      </c>
      <c r="E20" s="489">
        <v>50.61</v>
      </c>
      <c r="F20" s="489">
        <v>7.55</v>
      </c>
      <c r="G20" s="489">
        <v>5.22</v>
      </c>
      <c r="H20" s="489">
        <v>4.61</v>
      </c>
      <c r="I20" s="490">
        <v>153.77</v>
      </c>
      <c r="J20" s="583"/>
    </row>
    <row r="21" spans="1:10" s="584" customFormat="1" ht="14.1" customHeight="1">
      <c r="A21" s="392"/>
      <c r="B21" s="1031" t="s">
        <v>1646</v>
      </c>
      <c r="C21" s="489">
        <v>100.18</v>
      </c>
      <c r="D21" s="489">
        <v>79.34</v>
      </c>
      <c r="E21" s="489">
        <v>25.11</v>
      </c>
      <c r="F21" s="489">
        <v>7.87</v>
      </c>
      <c r="G21" s="489">
        <v>4.75</v>
      </c>
      <c r="H21" s="489">
        <v>4.34</v>
      </c>
      <c r="I21" s="490">
        <v>161.85</v>
      </c>
      <c r="J21" s="583"/>
    </row>
    <row r="22" spans="1:10" s="584" customFormat="1" ht="14.1" customHeight="1">
      <c r="A22" s="392"/>
      <c r="B22" s="1031" t="s">
        <v>1647</v>
      </c>
      <c r="C22" s="489">
        <v>104.32</v>
      </c>
      <c r="D22" s="489">
        <v>83.23</v>
      </c>
      <c r="E22" s="489">
        <v>36.4</v>
      </c>
      <c r="F22" s="489">
        <v>8.54</v>
      </c>
      <c r="G22" s="489">
        <v>4.24</v>
      </c>
      <c r="H22" s="489">
        <v>4.18</v>
      </c>
      <c r="I22" s="490">
        <v>169.84</v>
      </c>
      <c r="J22" s="583"/>
    </row>
    <row r="23" spans="1:10" s="584" customFormat="1" ht="14.1" customHeight="1">
      <c r="A23" s="392"/>
      <c r="B23" s="1031" t="s">
        <v>1648</v>
      </c>
      <c r="C23" s="489">
        <v>119.8</v>
      </c>
      <c r="D23" s="489">
        <v>88.71</v>
      </c>
      <c r="E23" s="489">
        <v>24.06</v>
      </c>
      <c r="F23" s="489">
        <v>8.92</v>
      </c>
      <c r="G23" s="489">
        <v>4.21</v>
      </c>
      <c r="H23" s="489">
        <v>4.12</v>
      </c>
      <c r="I23" s="490">
        <v>179.23</v>
      </c>
      <c r="J23" s="583"/>
    </row>
    <row r="24" spans="1:10" s="584" customFormat="1" ht="14.1" customHeight="1">
      <c r="A24" s="392"/>
      <c r="B24" s="1031" t="s">
        <v>1649</v>
      </c>
      <c r="C24" s="489">
        <v>133.53</v>
      </c>
      <c r="D24" s="489">
        <v>97.58</v>
      </c>
      <c r="E24" s="489">
        <v>36.28</v>
      </c>
      <c r="F24" s="489">
        <v>9.1</v>
      </c>
      <c r="G24" s="489">
        <v>4.62</v>
      </c>
      <c r="H24" s="489">
        <v>4.43</v>
      </c>
      <c r="I24" s="490">
        <v>187.5</v>
      </c>
      <c r="J24" s="583"/>
    </row>
    <row r="25" spans="1:10" s="584" customFormat="1" ht="14.1" customHeight="1">
      <c r="A25" s="392"/>
      <c r="B25" s="1032"/>
      <c r="C25" s="489"/>
      <c r="D25" s="489"/>
      <c r="E25" s="489"/>
      <c r="F25" s="489"/>
      <c r="G25" s="489"/>
      <c r="H25" s="489"/>
      <c r="I25" s="490"/>
      <c r="J25" s="583"/>
    </row>
    <row r="26" spans="1:10" s="584" customFormat="1" ht="14.1" customHeight="1">
      <c r="A26" s="392">
        <v>2022</v>
      </c>
      <c r="B26" s="1032" t="s">
        <v>1638</v>
      </c>
      <c r="C26" s="324">
        <v>129.33</v>
      </c>
      <c r="D26" s="324">
        <v>109.95</v>
      </c>
      <c r="E26" s="324">
        <v>113.98</v>
      </c>
      <c r="F26" s="324">
        <v>9.19</v>
      </c>
      <c r="G26" s="324">
        <v>4.47</v>
      </c>
      <c r="H26" s="324">
        <v>4.57</v>
      </c>
      <c r="I26" s="1159">
        <v>185.44</v>
      </c>
      <c r="J26" s="583"/>
    </row>
    <row r="27" spans="1:10" s="584" customFormat="1" ht="14.1" customHeight="1">
      <c r="A27" s="392"/>
      <c r="B27" s="1032" t="s">
        <v>1639</v>
      </c>
      <c r="C27" s="324">
        <v>125.77</v>
      </c>
      <c r="D27" s="324">
        <v>99.51</v>
      </c>
      <c r="E27" s="324">
        <v>120.95</v>
      </c>
      <c r="F27" s="324">
        <v>9.45</v>
      </c>
      <c r="G27" s="324">
        <v>4.32</v>
      </c>
      <c r="H27" s="324">
        <v>4.79</v>
      </c>
      <c r="I27" s="1159">
        <v>185.27</v>
      </c>
      <c r="J27" s="583"/>
    </row>
    <row r="28" spans="1:10" s="584" customFormat="1" ht="14.1" customHeight="1">
      <c r="A28" s="392"/>
      <c r="B28" s="1032" t="s">
        <v>1640</v>
      </c>
      <c r="C28" s="324">
        <v>154.61</v>
      </c>
      <c r="D28" s="324">
        <v>108.65</v>
      </c>
      <c r="E28" s="324">
        <v>121.17</v>
      </c>
      <c r="F28" s="324">
        <v>10.43</v>
      </c>
      <c r="G28" s="324">
        <v>6.21</v>
      </c>
      <c r="H28" s="324">
        <v>5.33</v>
      </c>
      <c r="I28" s="1159">
        <v>202.89</v>
      </c>
      <c r="J28" s="583"/>
    </row>
    <row r="29" spans="1:10" s="584" customFormat="1" ht="14.1" customHeight="1">
      <c r="A29" s="392"/>
      <c r="B29" s="1031" t="s">
        <v>1641</v>
      </c>
      <c r="C29" s="324">
        <v>167.24</v>
      </c>
      <c r="D29" s="324">
        <v>129.91</v>
      </c>
      <c r="E29" s="324">
        <v>105.62</v>
      </c>
      <c r="F29" s="324">
        <v>11.3</v>
      </c>
      <c r="G29" s="324">
        <v>6.63</v>
      </c>
      <c r="H29" s="324">
        <v>6.29</v>
      </c>
      <c r="I29" s="1159">
        <v>223.9</v>
      </c>
      <c r="J29" s="583"/>
    </row>
    <row r="30" spans="1:10" s="584" customFormat="1" ht="14.1" customHeight="1">
      <c r="A30" s="392"/>
      <c r="B30" s="1031" t="s">
        <v>1642</v>
      </c>
      <c r="C30" s="324">
        <v>161.07</v>
      </c>
      <c r="D30" s="324">
        <v>134.31</v>
      </c>
      <c r="E30" s="324">
        <v>74.46</v>
      </c>
      <c r="F30" s="324">
        <v>11.41</v>
      </c>
      <c r="G30" s="324">
        <v>6.45</v>
      </c>
      <c r="H30" s="324">
        <v>6.32</v>
      </c>
      <c r="I30" s="1159">
        <v>228.72</v>
      </c>
      <c r="J30" s="583"/>
    </row>
    <row r="31" spans="1:10" s="584" customFormat="1" ht="14.1" customHeight="1">
      <c r="A31" s="392"/>
      <c r="B31" s="1031" t="s">
        <v>1643</v>
      </c>
      <c r="C31" s="324">
        <v>159.53</v>
      </c>
      <c r="D31" s="324">
        <v>140.28</v>
      </c>
      <c r="E31" s="324">
        <v>141.33</v>
      </c>
      <c r="F31" s="324">
        <v>10.79</v>
      </c>
      <c r="G31" s="324">
        <v>6.85</v>
      </c>
      <c r="H31" s="324">
        <v>6.4</v>
      </c>
      <c r="I31" s="1159">
        <v>232.85</v>
      </c>
      <c r="J31" s="583"/>
    </row>
    <row r="32" spans="1:10" s="584" customFormat="1" ht="14.1" customHeight="1">
      <c r="A32" s="392"/>
      <c r="B32" s="1031" t="s">
        <v>1644</v>
      </c>
      <c r="C32" s="1447">
        <v>146.64</v>
      </c>
      <c r="D32" s="1447">
        <v>122.49</v>
      </c>
      <c r="E32" s="1447">
        <v>119.21</v>
      </c>
      <c r="F32" s="1447">
        <v>10.38</v>
      </c>
      <c r="G32" s="1447">
        <v>7.22</v>
      </c>
      <c r="H32" s="1447">
        <v>6.5</v>
      </c>
      <c r="I32" s="1448">
        <v>237.35</v>
      </c>
      <c r="J32" s="583"/>
    </row>
    <row r="33" spans="1:10" s="584" customFormat="1" ht="14.1" customHeight="1">
      <c r="A33" s="392"/>
      <c r="B33" s="1031" t="s">
        <v>1645</v>
      </c>
      <c r="C33" s="1447">
        <v>150.41</v>
      </c>
      <c r="D33" s="1447">
        <v>119.08</v>
      </c>
      <c r="E33" s="1447">
        <v>103.45</v>
      </c>
      <c r="F33" s="1447">
        <v>10.95</v>
      </c>
      <c r="G33" s="1447">
        <v>7.6</v>
      </c>
      <c r="H33" s="1447">
        <v>6.42</v>
      </c>
      <c r="I33" s="1448">
        <v>241.43</v>
      </c>
      <c r="J33" s="583"/>
    </row>
    <row r="34" spans="1:10" s="584" customFormat="1" ht="14.1" customHeight="1">
      <c r="A34" s="392"/>
      <c r="B34" s="1031" t="s">
        <v>1646</v>
      </c>
      <c r="C34" s="1447">
        <v>146.52</v>
      </c>
      <c r="D34" s="1447">
        <v>118.14</v>
      </c>
      <c r="E34" s="1447">
        <v>38.23</v>
      </c>
      <c r="F34" s="1447">
        <v>10.61</v>
      </c>
      <c r="G34" s="1447">
        <v>7.84</v>
      </c>
      <c r="H34" s="1447">
        <v>6.52</v>
      </c>
      <c r="I34" s="1448">
        <v>257.45</v>
      </c>
      <c r="J34" s="583"/>
    </row>
    <row r="35" spans="1:10" s="586" customFormat="1" ht="14.1" customHeight="1">
      <c r="A35" s="398"/>
      <c r="B35" s="589" t="s">
        <v>11</v>
      </c>
      <c r="C35" s="1449">
        <v>146.3</v>
      </c>
      <c r="D35" s="1449">
        <v>148.9</v>
      </c>
      <c r="E35" s="1449">
        <v>152.3</v>
      </c>
      <c r="F35" s="1449">
        <v>134.8</v>
      </c>
      <c r="G35" s="1449">
        <v>165.1</v>
      </c>
      <c r="H35" s="1449">
        <v>150.3</v>
      </c>
      <c r="I35" s="1450">
        <v>159.1</v>
      </c>
      <c r="J35" s="585"/>
    </row>
    <row r="36" spans="1:10" s="586" customFormat="1" ht="14.1" customHeight="1">
      <c r="A36" s="398"/>
      <c r="B36" s="590" t="s">
        <v>12</v>
      </c>
      <c r="C36" s="1451">
        <v>97.4</v>
      </c>
      <c r="D36" s="1451">
        <v>99.2</v>
      </c>
      <c r="E36" s="1451">
        <v>37</v>
      </c>
      <c r="F36" s="1451">
        <v>96.8</v>
      </c>
      <c r="G36" s="1451">
        <v>103.1</v>
      </c>
      <c r="H36" s="1451">
        <v>101.6</v>
      </c>
      <c r="I36" s="1452">
        <v>106.6</v>
      </c>
      <c r="J36" s="585"/>
    </row>
    <row r="37" spans="1:9" ht="24.95" customHeight="1">
      <c r="A37" s="1790" t="s">
        <v>776</v>
      </c>
      <c r="B37" s="1790"/>
      <c r="C37" s="1790"/>
      <c r="D37" s="1790"/>
      <c r="E37" s="1790"/>
      <c r="F37" s="1790"/>
      <c r="G37" s="1790"/>
      <c r="H37" s="1790"/>
      <c r="I37" s="1790"/>
    </row>
    <row r="38" spans="1:10" s="104" customFormat="1" ht="15" customHeight="1">
      <c r="A38" s="1774" t="s">
        <v>126</v>
      </c>
      <c r="B38" s="1774"/>
      <c r="C38" s="1774"/>
      <c r="D38" s="1774"/>
      <c r="E38" s="1774"/>
      <c r="F38" s="1774"/>
      <c r="G38" s="1774"/>
      <c r="H38" s="1774"/>
      <c r="I38" s="1774"/>
      <c r="J38" s="114"/>
    </row>
    <row r="39" spans="3:9" ht="14.25">
      <c r="C39" s="113"/>
      <c r="D39" s="113"/>
      <c r="E39" s="113"/>
      <c r="F39" s="113"/>
      <c r="G39" s="113"/>
      <c r="H39" s="113"/>
      <c r="I39" s="113"/>
    </row>
    <row r="40" spans="3:9" ht="14.25">
      <c r="C40" s="113"/>
      <c r="D40" s="113"/>
      <c r="E40" s="113"/>
      <c r="F40" s="113"/>
      <c r="G40" s="113"/>
      <c r="H40" s="113"/>
      <c r="I40" s="113"/>
    </row>
    <row r="41" spans="3:9" ht="14.25">
      <c r="C41" s="113"/>
      <c r="D41" s="113"/>
      <c r="E41" s="113"/>
      <c r="F41" s="113"/>
      <c r="G41" s="113"/>
      <c r="H41" s="113"/>
      <c r="I41" s="113"/>
    </row>
  </sheetData>
  <mergeCells count="13">
    <mergeCell ref="F5:H5"/>
    <mergeCell ref="H1:I1"/>
    <mergeCell ref="H2:I2"/>
    <mergeCell ref="A38:I38"/>
    <mergeCell ref="C3:D3"/>
    <mergeCell ref="F3:H3"/>
    <mergeCell ref="A37:I37"/>
    <mergeCell ref="A1:G1"/>
    <mergeCell ref="A2:G2"/>
    <mergeCell ref="A3:B5"/>
    <mergeCell ref="E3:E4"/>
    <mergeCell ref="I3:I5"/>
    <mergeCell ref="C5:E5"/>
  </mergeCells>
  <hyperlinks>
    <hyperlink ref="H1" location="'Spis tablic     List of tables'!A1" display="Powrót do spisu tablic"/>
    <hyperlink ref="H2" location="'Spis tablic     List of tables'!A1" display="Powrót do spisu tablic"/>
    <hyperlink ref="H1:I1" location="'Spis tablic     List of tables'!A58" tooltip="Powrót do spisu tablic" display="Powrót do spisu tablic"/>
    <hyperlink ref="H2:I2" location="'Spis tablic     List of tables'!A58" tooltip="Return to list of tables" display="Return to list of tables"/>
    <hyperlink ref="H1:I2" location="'Spis tablic     List of tables'!A5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18 B26:B28 B19:B24 B29:B31 B32:B34" numberStoredAsText="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41"/>
  <sheetViews>
    <sheetView workbookViewId="0" topLeftCell="A1">
      <selection activeCell="A1" sqref="A1:G1"/>
    </sheetView>
  </sheetViews>
  <sheetFormatPr defaultColWidth="8.796875" defaultRowHeight="14.25"/>
  <cols>
    <col min="1" max="1" width="7.09765625" style="17" customWidth="1"/>
    <col min="2" max="2" width="12.59765625" style="17" customWidth="1"/>
    <col min="3" max="7" width="11.09765625" style="17" customWidth="1"/>
    <col min="8" max="8" width="10.19921875" style="18" customWidth="1"/>
    <col min="9" max="10" width="10.19921875" style="17" customWidth="1"/>
    <col min="11" max="16384" width="9" style="17" customWidth="1"/>
  </cols>
  <sheetData>
    <row r="1" spans="1:10" s="1205" customFormat="1" ht="15" customHeight="1">
      <c r="A1" s="2065" t="s">
        <v>2010</v>
      </c>
      <c r="B1" s="2065"/>
      <c r="C1" s="2065"/>
      <c r="D1" s="2065"/>
      <c r="E1" s="2065"/>
      <c r="F1" s="2065"/>
      <c r="G1" s="2066"/>
      <c r="H1" s="1673" t="s">
        <v>5</v>
      </c>
      <c r="I1" s="1673"/>
      <c r="J1" s="1204"/>
    </row>
    <row r="2" spans="1:10" ht="15" customHeight="1">
      <c r="A2" s="2067" t="s">
        <v>2011</v>
      </c>
      <c r="B2" s="2068"/>
      <c r="C2" s="2068"/>
      <c r="D2" s="2068"/>
      <c r="E2" s="2068"/>
      <c r="F2" s="2068"/>
      <c r="G2" s="2069"/>
      <c r="H2" s="1674" t="s">
        <v>137</v>
      </c>
      <c r="I2" s="1674"/>
      <c r="J2" s="63"/>
    </row>
    <row r="3" spans="1:9" s="304" customFormat="1" ht="35.1" customHeight="1">
      <c r="A3" s="1791" t="s">
        <v>1105</v>
      </c>
      <c r="B3" s="1792"/>
      <c r="C3" s="2057" t="s">
        <v>1106</v>
      </c>
      <c r="D3" s="1797"/>
      <c r="E3" s="1797"/>
      <c r="F3" s="2058"/>
      <c r="G3" s="1693" t="s">
        <v>2012</v>
      </c>
      <c r="H3" s="405"/>
      <c r="I3" s="405"/>
    </row>
    <row r="4" spans="1:9" s="304" customFormat="1" ht="60" customHeight="1">
      <c r="A4" s="1793"/>
      <c r="B4" s="1794"/>
      <c r="C4" s="403" t="s">
        <v>1098</v>
      </c>
      <c r="D4" s="403" t="s">
        <v>1099</v>
      </c>
      <c r="E4" s="403" t="s">
        <v>1107</v>
      </c>
      <c r="F4" s="403" t="s">
        <v>1108</v>
      </c>
      <c r="G4" s="1943"/>
      <c r="H4" s="405"/>
      <c r="I4" s="405"/>
    </row>
    <row r="5" spans="1:9" s="304" customFormat="1" ht="20.1" customHeight="1">
      <c r="A5" s="1795"/>
      <c r="B5" s="1796"/>
      <c r="C5" s="2070" t="s">
        <v>1109</v>
      </c>
      <c r="D5" s="2071"/>
      <c r="E5" s="2071"/>
      <c r="F5" s="2071"/>
      <c r="G5" s="2071"/>
      <c r="H5" s="405"/>
      <c r="I5" s="405"/>
    </row>
    <row r="6" spans="1:9" s="627" customFormat="1" ht="20.1" customHeight="1">
      <c r="A6" s="487">
        <v>2020</v>
      </c>
      <c r="B6" s="488" t="s">
        <v>1650</v>
      </c>
      <c r="C6" s="975" t="s">
        <v>124</v>
      </c>
      <c r="D6" s="975" t="s">
        <v>124</v>
      </c>
      <c r="E6" s="975" t="s">
        <v>124</v>
      </c>
      <c r="F6" s="975" t="s">
        <v>124</v>
      </c>
      <c r="G6" s="976" t="s">
        <v>124</v>
      </c>
      <c r="H6" s="1018"/>
      <c r="I6" s="990"/>
    </row>
    <row r="7" spans="1:9" s="627" customFormat="1" ht="14.1" customHeight="1">
      <c r="A7" s="487">
        <v>2021</v>
      </c>
      <c r="B7" s="488" t="s">
        <v>1650</v>
      </c>
      <c r="C7" s="975" t="s">
        <v>124</v>
      </c>
      <c r="D7" s="975" t="s">
        <v>124</v>
      </c>
      <c r="E7" s="975" t="s">
        <v>124</v>
      </c>
      <c r="F7" s="975" t="s">
        <v>124</v>
      </c>
      <c r="G7" s="976" t="s">
        <v>124</v>
      </c>
      <c r="H7" s="1018"/>
      <c r="I7" s="991"/>
    </row>
    <row r="8" spans="1:9" s="627" customFormat="1" ht="14.1" customHeight="1">
      <c r="A8" s="491"/>
      <c r="B8" s="492" t="s">
        <v>11</v>
      </c>
      <c r="C8" s="975" t="s">
        <v>124</v>
      </c>
      <c r="D8" s="975" t="s">
        <v>124</v>
      </c>
      <c r="E8" s="975" t="s">
        <v>124</v>
      </c>
      <c r="F8" s="975" t="s">
        <v>124</v>
      </c>
      <c r="G8" s="976" t="s">
        <v>124</v>
      </c>
      <c r="H8" s="1018"/>
      <c r="I8" s="991"/>
    </row>
    <row r="9" spans="1:10" s="933" customFormat="1" ht="14.1" customHeight="1">
      <c r="A9" s="491"/>
      <c r="B9" s="492"/>
      <c r="C9" s="975"/>
      <c r="D9" s="975"/>
      <c r="E9" s="975"/>
      <c r="F9" s="975"/>
      <c r="G9" s="976"/>
      <c r="H9" s="1017"/>
      <c r="I9" s="992"/>
      <c r="J9" s="993"/>
    </row>
    <row r="10" spans="1:10" s="304" customFormat="1" ht="14.1" customHeight="1">
      <c r="A10" s="591">
        <v>2021</v>
      </c>
      <c r="B10" s="1453" t="s">
        <v>1641</v>
      </c>
      <c r="C10" s="1454" t="s">
        <v>124</v>
      </c>
      <c r="D10" s="1454" t="s">
        <v>124</v>
      </c>
      <c r="E10" s="1454" t="s">
        <v>124</v>
      </c>
      <c r="F10" s="1454" t="s">
        <v>124</v>
      </c>
      <c r="G10" s="1455" t="s">
        <v>124</v>
      </c>
      <c r="H10" s="592"/>
      <c r="I10" s="592"/>
      <c r="J10" s="469"/>
    </row>
    <row r="11" spans="1:10" s="304" customFormat="1" ht="14.1" customHeight="1">
      <c r="A11" s="535"/>
      <c r="B11" s="1453" t="s">
        <v>1642</v>
      </c>
      <c r="C11" s="1454" t="s">
        <v>124</v>
      </c>
      <c r="D11" s="1454" t="s">
        <v>124</v>
      </c>
      <c r="E11" s="1454" t="s">
        <v>124</v>
      </c>
      <c r="F11" s="1454" t="s">
        <v>124</v>
      </c>
      <c r="G11" s="1455" t="s">
        <v>124</v>
      </c>
      <c r="H11" s="592"/>
      <c r="I11" s="592"/>
      <c r="J11" s="469"/>
    </row>
    <row r="12" spans="1:10" s="304" customFormat="1" ht="14.1" customHeight="1">
      <c r="A12" s="535"/>
      <c r="B12" s="1453" t="s">
        <v>1643</v>
      </c>
      <c r="C12" s="1454" t="s">
        <v>124</v>
      </c>
      <c r="D12" s="1454" t="s">
        <v>124</v>
      </c>
      <c r="E12" s="1454" t="s">
        <v>124</v>
      </c>
      <c r="F12" s="1454" t="s">
        <v>124</v>
      </c>
      <c r="G12" s="1455" t="s">
        <v>124</v>
      </c>
      <c r="H12" s="592"/>
      <c r="I12" s="592"/>
      <c r="J12" s="469"/>
    </row>
    <row r="13" spans="1:10" s="304" customFormat="1" ht="14.1" customHeight="1">
      <c r="A13" s="535"/>
      <c r="B13" s="1031" t="s">
        <v>1644</v>
      </c>
      <c r="C13" s="593">
        <v>102.5</v>
      </c>
      <c r="D13" s="593">
        <v>76.15</v>
      </c>
      <c r="E13" s="593">
        <v>90.42</v>
      </c>
      <c r="F13" s="593">
        <v>69.8</v>
      </c>
      <c r="G13" s="594">
        <v>202.61</v>
      </c>
      <c r="H13" s="592"/>
      <c r="I13" s="592"/>
      <c r="J13" s="469"/>
    </row>
    <row r="14" spans="1:10" s="304" customFormat="1" ht="14.1" customHeight="1">
      <c r="A14" s="535"/>
      <c r="B14" s="1031" t="s">
        <v>1645</v>
      </c>
      <c r="C14" s="593">
        <v>100.88</v>
      </c>
      <c r="D14" s="593">
        <v>72.11</v>
      </c>
      <c r="E14" s="593">
        <v>89.5</v>
      </c>
      <c r="F14" s="593">
        <v>71.36</v>
      </c>
      <c r="G14" s="594">
        <v>172</v>
      </c>
      <c r="H14" s="592"/>
      <c r="I14" s="592"/>
      <c r="J14" s="469"/>
    </row>
    <row r="15" spans="1:10" s="304" customFormat="1" ht="14.1" customHeight="1">
      <c r="A15" s="535"/>
      <c r="B15" s="1031" t="s">
        <v>1646</v>
      </c>
      <c r="C15" s="593">
        <v>107.11</v>
      </c>
      <c r="D15" s="593">
        <v>83.08</v>
      </c>
      <c r="E15" s="593">
        <v>91.38</v>
      </c>
      <c r="F15" s="593">
        <v>73.04</v>
      </c>
      <c r="G15" s="594">
        <v>147.45</v>
      </c>
      <c r="H15" s="592"/>
      <c r="I15" s="592"/>
      <c r="J15" s="469"/>
    </row>
    <row r="16" spans="1:10" s="304" customFormat="1" ht="14.1" customHeight="1">
      <c r="A16" s="535"/>
      <c r="B16" s="1031" t="s">
        <v>1647</v>
      </c>
      <c r="C16" s="593">
        <v>110.53</v>
      </c>
      <c r="D16" s="593">
        <v>85.4</v>
      </c>
      <c r="E16" s="593">
        <v>94.63</v>
      </c>
      <c r="F16" s="593">
        <v>72.07</v>
      </c>
      <c r="G16" s="594">
        <v>136.23</v>
      </c>
      <c r="H16" s="592"/>
      <c r="I16" s="592"/>
      <c r="J16" s="469"/>
    </row>
    <row r="17" spans="1:10" s="304" customFormat="1" ht="14.1" customHeight="1">
      <c r="A17" s="535"/>
      <c r="B17" s="1031" t="s">
        <v>1648</v>
      </c>
      <c r="C17" s="593">
        <v>110</v>
      </c>
      <c r="D17" s="593">
        <v>85.1</v>
      </c>
      <c r="E17" s="593">
        <v>97.12</v>
      </c>
      <c r="F17" s="593">
        <v>77.21</v>
      </c>
      <c r="G17" s="594">
        <v>132.17</v>
      </c>
      <c r="H17" s="592"/>
      <c r="I17" s="592"/>
      <c r="J17" s="469"/>
    </row>
    <row r="18" spans="1:10" s="304" customFormat="1" ht="14.1" customHeight="1">
      <c r="A18" s="535"/>
      <c r="B18" s="1031" t="s">
        <v>1649</v>
      </c>
      <c r="C18" s="593">
        <v>115.94</v>
      </c>
      <c r="D18" s="593">
        <v>92.95</v>
      </c>
      <c r="E18" s="593">
        <v>105.74</v>
      </c>
      <c r="F18" s="593">
        <v>87.56</v>
      </c>
      <c r="G18" s="594">
        <v>143.69</v>
      </c>
      <c r="H18" s="592"/>
      <c r="I18" s="592"/>
      <c r="J18" s="469"/>
    </row>
    <row r="19" spans="1:10" s="304" customFormat="1" ht="14.1" customHeight="1">
      <c r="A19" s="535"/>
      <c r="B19" s="1032"/>
      <c r="C19" s="593"/>
      <c r="D19" s="593"/>
      <c r="E19" s="593"/>
      <c r="F19" s="593"/>
      <c r="G19" s="594"/>
      <c r="H19" s="592"/>
      <c r="I19" s="592"/>
      <c r="J19" s="469"/>
    </row>
    <row r="20" spans="1:10" s="304" customFormat="1" ht="14.1" customHeight="1">
      <c r="A20" s="591">
        <v>2022</v>
      </c>
      <c r="B20" s="1032" t="s">
        <v>1638</v>
      </c>
      <c r="C20" s="1161">
        <v>131.3</v>
      </c>
      <c r="D20" s="1161">
        <v>99</v>
      </c>
      <c r="E20" s="1161">
        <v>116.15</v>
      </c>
      <c r="F20" s="1161">
        <v>92.95</v>
      </c>
      <c r="G20" s="1162">
        <v>148.37</v>
      </c>
      <c r="H20" s="592"/>
      <c r="I20" s="592"/>
      <c r="J20" s="469"/>
    </row>
    <row r="21" spans="1:10" s="304" customFormat="1" ht="14.1" customHeight="1">
      <c r="A21" s="535"/>
      <c r="B21" s="1032" t="s">
        <v>1639</v>
      </c>
      <c r="C21" s="1161">
        <v>133.38</v>
      </c>
      <c r="D21" s="1161">
        <v>100.48</v>
      </c>
      <c r="E21" s="1161">
        <v>122.5</v>
      </c>
      <c r="F21" s="1161">
        <v>92.69</v>
      </c>
      <c r="G21" s="1162">
        <v>144.76</v>
      </c>
      <c r="H21" s="592"/>
      <c r="I21" s="592"/>
      <c r="J21" s="469"/>
    </row>
    <row r="22" spans="1:10" s="304" customFormat="1" ht="14.1" customHeight="1">
      <c r="A22" s="535"/>
      <c r="B22" s="1032" t="s">
        <v>1640</v>
      </c>
      <c r="C22" s="1161">
        <v>147.64</v>
      </c>
      <c r="D22" s="1161">
        <v>105.71</v>
      </c>
      <c r="E22" s="1161">
        <v>131.72</v>
      </c>
      <c r="F22" s="1161">
        <v>98.96</v>
      </c>
      <c r="G22" s="1162">
        <v>151.06</v>
      </c>
      <c r="H22" s="592"/>
      <c r="I22" s="592"/>
      <c r="J22" s="469"/>
    </row>
    <row r="23" spans="1:10" s="304" customFormat="1" ht="14.1" customHeight="1">
      <c r="A23" s="535"/>
      <c r="B23" s="1031" t="s">
        <v>1641</v>
      </c>
      <c r="C23" s="1161">
        <v>164.49</v>
      </c>
      <c r="D23" s="1161">
        <v>120.75</v>
      </c>
      <c r="E23" s="1161">
        <v>148.71</v>
      </c>
      <c r="F23" s="1161">
        <v>121.21</v>
      </c>
      <c r="G23" s="1162">
        <v>144.48</v>
      </c>
      <c r="H23" s="592"/>
      <c r="I23" s="592"/>
      <c r="J23" s="469"/>
    </row>
    <row r="24" spans="1:10" s="304" customFormat="1" ht="14.1" customHeight="1">
      <c r="A24" s="535"/>
      <c r="B24" s="1031" t="s">
        <v>1642</v>
      </c>
      <c r="C24" s="1161">
        <v>175.14</v>
      </c>
      <c r="D24" s="1161">
        <v>117.61</v>
      </c>
      <c r="E24" s="1161">
        <v>153.67</v>
      </c>
      <c r="F24" s="1161">
        <v>122.2</v>
      </c>
      <c r="G24" s="1162">
        <v>158.78</v>
      </c>
      <c r="H24" s="592"/>
      <c r="I24" s="592"/>
      <c r="J24" s="469"/>
    </row>
    <row r="25" spans="1:10" s="304" customFormat="1" ht="14.1" customHeight="1">
      <c r="A25" s="535"/>
      <c r="B25" s="1031" t="s">
        <v>1643</v>
      </c>
      <c r="C25" s="1161">
        <v>178.11</v>
      </c>
      <c r="D25" s="1161">
        <v>121.25</v>
      </c>
      <c r="E25" s="1161">
        <v>155.67</v>
      </c>
      <c r="F25" s="1161">
        <v>117.5</v>
      </c>
      <c r="G25" s="1162">
        <v>133.93</v>
      </c>
      <c r="H25" s="592"/>
      <c r="I25" s="592"/>
      <c r="J25" s="469"/>
    </row>
    <row r="26" spans="1:10" s="304" customFormat="1" ht="14.1" customHeight="1">
      <c r="A26" s="535"/>
      <c r="B26" s="1031" t="s">
        <v>1644</v>
      </c>
      <c r="C26" s="1456">
        <v>173.97</v>
      </c>
      <c r="D26" s="1456">
        <v>120</v>
      </c>
      <c r="E26" s="1456">
        <v>146.84</v>
      </c>
      <c r="F26" s="1456">
        <v>116.75</v>
      </c>
      <c r="G26" s="1457">
        <v>220.98</v>
      </c>
      <c r="H26" s="592"/>
      <c r="I26" s="592"/>
      <c r="J26" s="469"/>
    </row>
    <row r="27" spans="1:10" s="304" customFormat="1" ht="14.1" customHeight="1">
      <c r="A27" s="535"/>
      <c r="B27" s="1031" t="s">
        <v>1645</v>
      </c>
      <c r="C27" s="1456">
        <v>167.73</v>
      </c>
      <c r="D27" s="1456">
        <v>122.4</v>
      </c>
      <c r="E27" s="1456">
        <v>146.09</v>
      </c>
      <c r="F27" s="1456">
        <v>119.52</v>
      </c>
      <c r="G27" s="1457">
        <v>185.28</v>
      </c>
      <c r="H27" s="592"/>
      <c r="I27" s="592"/>
      <c r="J27" s="469"/>
    </row>
    <row r="28" spans="1:10" s="304" customFormat="1" ht="14.1" customHeight="1">
      <c r="A28" s="535"/>
      <c r="B28" s="1031" t="s">
        <v>1646</v>
      </c>
      <c r="C28" s="1456">
        <v>169.71</v>
      </c>
      <c r="D28" s="1456">
        <v>130.17</v>
      </c>
      <c r="E28" s="1456">
        <v>157.5</v>
      </c>
      <c r="F28" s="1456">
        <v>125.19</v>
      </c>
      <c r="G28" s="1457">
        <v>175.91</v>
      </c>
      <c r="H28" s="592"/>
      <c r="I28" s="592"/>
      <c r="J28" s="469"/>
    </row>
    <row r="29" spans="1:10" s="304" customFormat="1" ht="14.1" customHeight="1">
      <c r="A29" s="994"/>
      <c r="B29" s="589" t="s">
        <v>11</v>
      </c>
      <c r="C29" s="1458">
        <v>158.4</v>
      </c>
      <c r="D29" s="1458">
        <v>156.7</v>
      </c>
      <c r="E29" s="1458">
        <v>172.4</v>
      </c>
      <c r="F29" s="1458">
        <v>171.4</v>
      </c>
      <c r="G29" s="1459">
        <v>119.3</v>
      </c>
      <c r="H29" s="592"/>
      <c r="I29" s="592"/>
      <c r="J29" s="469"/>
    </row>
    <row r="30" spans="1:10" s="304" customFormat="1" ht="14.1" customHeight="1">
      <c r="A30" s="994"/>
      <c r="B30" s="590" t="s">
        <v>12</v>
      </c>
      <c r="C30" s="1460">
        <v>101.2</v>
      </c>
      <c r="D30" s="1460">
        <v>106.3</v>
      </c>
      <c r="E30" s="1460">
        <v>107.8</v>
      </c>
      <c r="F30" s="1460">
        <v>104.7</v>
      </c>
      <c r="G30" s="1461">
        <v>94.9</v>
      </c>
      <c r="H30" s="592"/>
      <c r="I30" s="592"/>
      <c r="J30" s="469"/>
    </row>
    <row r="31" spans="1:9" s="69" customFormat="1" ht="24.95" customHeight="1">
      <c r="A31" s="2024" t="s">
        <v>1499</v>
      </c>
      <c r="B31" s="2024"/>
      <c r="C31" s="2024"/>
      <c r="D31" s="2024"/>
      <c r="E31" s="2024"/>
      <c r="F31" s="2024"/>
      <c r="G31" s="2024"/>
      <c r="H31" s="924"/>
      <c r="I31" s="199"/>
    </row>
    <row r="32" spans="1:9" s="69" customFormat="1" ht="11.25" customHeight="1">
      <c r="A32" s="2024" t="s">
        <v>775</v>
      </c>
      <c r="B32" s="2024"/>
      <c r="C32" s="2024"/>
      <c r="D32" s="2024"/>
      <c r="E32" s="2024"/>
      <c r="F32" s="2024"/>
      <c r="G32" s="2024"/>
      <c r="H32" s="925"/>
      <c r="I32" s="200"/>
    </row>
    <row r="33" spans="1:9" s="69" customFormat="1" ht="11.25" customHeight="1">
      <c r="A33" s="2025" t="s">
        <v>656</v>
      </c>
      <c r="B33" s="2025"/>
      <c r="C33" s="2025"/>
      <c r="D33" s="2025"/>
      <c r="E33" s="2025"/>
      <c r="F33" s="2025"/>
      <c r="G33" s="2025"/>
      <c r="H33" s="925"/>
      <c r="I33" s="200"/>
    </row>
    <row r="34" spans="1:9" s="69" customFormat="1" ht="11.25" customHeight="1">
      <c r="A34" s="2064" t="s">
        <v>1682</v>
      </c>
      <c r="B34" s="2064"/>
      <c r="C34" s="2064"/>
      <c r="D34" s="2064"/>
      <c r="E34" s="2064"/>
      <c r="F34" s="2064"/>
      <c r="G34" s="2064"/>
      <c r="H34" s="925"/>
      <c r="I34" s="200"/>
    </row>
    <row r="35" spans="1:9" s="69" customFormat="1" ht="11.25" customHeight="1">
      <c r="A35" s="2064" t="s">
        <v>2071</v>
      </c>
      <c r="B35" s="2064"/>
      <c r="C35" s="2064"/>
      <c r="D35" s="2064"/>
      <c r="E35" s="2064"/>
      <c r="F35" s="2064"/>
      <c r="G35" s="2064"/>
      <c r="H35" s="925"/>
      <c r="I35" s="200"/>
    </row>
    <row r="36" spans="1:9" s="69" customFormat="1" ht="15" customHeight="1">
      <c r="A36" s="1664" t="s">
        <v>1500</v>
      </c>
      <c r="B36" s="1664"/>
      <c r="C36" s="1664"/>
      <c r="D36" s="1664"/>
      <c r="E36" s="1664"/>
      <c r="F36" s="1664"/>
      <c r="G36" s="1664"/>
      <c r="H36" s="923"/>
      <c r="I36" s="259"/>
    </row>
    <row r="37" spans="1:10" ht="11.25" customHeight="1">
      <c r="A37" s="1684" t="s">
        <v>657</v>
      </c>
      <c r="B37" s="1684"/>
      <c r="C37" s="1684"/>
      <c r="D37" s="1684"/>
      <c r="E37" s="1684"/>
      <c r="F37" s="1684"/>
      <c r="G37" s="1684"/>
      <c r="H37" s="265"/>
      <c r="I37" s="213"/>
      <c r="J37" s="63"/>
    </row>
    <row r="38" spans="1:10" ht="11.25" customHeight="1">
      <c r="A38" s="1662" t="s">
        <v>658</v>
      </c>
      <c r="B38" s="1662"/>
      <c r="C38" s="1662"/>
      <c r="D38" s="1662"/>
      <c r="E38" s="1662"/>
      <c r="F38" s="1662"/>
      <c r="G38" s="1662"/>
      <c r="H38" s="253"/>
      <c r="I38" s="254"/>
      <c r="J38" s="63"/>
    </row>
    <row r="39" spans="1:10" ht="11.25" customHeight="1">
      <c r="A39" s="1876" t="s">
        <v>1683</v>
      </c>
      <c r="B39" s="1662"/>
      <c r="C39" s="1662"/>
      <c r="D39" s="1662"/>
      <c r="E39" s="1662"/>
      <c r="F39" s="1662"/>
      <c r="G39" s="1662"/>
      <c r="H39" s="64"/>
      <c r="I39" s="63"/>
      <c r="J39" s="63"/>
    </row>
    <row r="40" spans="1:8" s="12" customFormat="1" ht="11.25" customHeight="1">
      <c r="A40" s="1876" t="s">
        <v>2072</v>
      </c>
      <c r="B40" s="1662"/>
      <c r="C40" s="1662"/>
      <c r="D40" s="1662"/>
      <c r="E40" s="1662"/>
      <c r="F40" s="1662"/>
      <c r="G40" s="1662"/>
      <c r="H40" s="19"/>
    </row>
    <row r="41" ht="14.25">
      <c r="A41" s="980"/>
    </row>
  </sheetData>
  <mergeCells count="18">
    <mergeCell ref="H1:I1"/>
    <mergeCell ref="H2:I2"/>
    <mergeCell ref="A1:G1"/>
    <mergeCell ref="A2:G2"/>
    <mergeCell ref="A31:G31"/>
    <mergeCell ref="A3:B5"/>
    <mergeCell ref="C5:G5"/>
    <mergeCell ref="C3:F3"/>
    <mergeCell ref="G3:G4"/>
    <mergeCell ref="A38:G38"/>
    <mergeCell ref="A32:G32"/>
    <mergeCell ref="A34:G34"/>
    <mergeCell ref="A35:G35"/>
    <mergeCell ref="A40:G40"/>
    <mergeCell ref="A39:G39"/>
    <mergeCell ref="A37:G37"/>
    <mergeCell ref="A33:G33"/>
    <mergeCell ref="A36:G36"/>
  </mergeCells>
  <hyperlinks>
    <hyperlink ref="H1" location="'Spis tablic     List of tables'!A1" display="Powrót do spisu tablic"/>
    <hyperlink ref="H2" location="'Spis tablic     List of tables'!A1" display="Powrót do spisu tablic"/>
    <hyperlink ref="H1:I1" location="'Spis tablic     List of tables'!A59" tooltip="Powrót do spisu tablic" display="Powrót do spisu tablic"/>
    <hyperlink ref="H2:I2" location="'Spis tablic     List of tables'!A59" tooltip="Return to list of tables" display="Return to list of tables"/>
    <hyperlink ref="H1:I2" location="'Spis tablic     List of tables'!A53"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ignoredErrors>
    <ignoredError sqref="B10:B18 B20:B22 B23:B25 B26:B28"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30"/>
  <sheetViews>
    <sheetView workbookViewId="0" topLeftCell="A1">
      <selection activeCell="A1" sqref="A1:D1"/>
    </sheetView>
  </sheetViews>
  <sheetFormatPr defaultColWidth="8.796875" defaultRowHeight="14.25"/>
  <cols>
    <col min="1" max="1" width="7.09765625" style="45" customWidth="1"/>
    <col min="2" max="2" width="12.59765625" style="45" customWidth="1"/>
    <col min="3" max="8" width="10.8984375" style="45" customWidth="1"/>
    <col min="9" max="9" width="13.59765625" style="45" customWidth="1"/>
    <col min="10" max="10" width="11.59765625" style="44" customWidth="1"/>
    <col min="11" max="16384" width="9" style="45" customWidth="1"/>
  </cols>
  <sheetData>
    <row r="1" spans="1:10" ht="15" customHeight="1">
      <c r="A1" s="1678" t="s">
        <v>811</v>
      </c>
      <c r="B1" s="1678"/>
      <c r="C1" s="1678"/>
      <c r="D1" s="1678"/>
      <c r="E1" s="115"/>
      <c r="F1" s="115"/>
      <c r="G1" s="116"/>
      <c r="H1" s="1673" t="s">
        <v>5</v>
      </c>
      <c r="I1" s="1673"/>
      <c r="J1" s="909"/>
    </row>
    <row r="2" spans="1:10" ht="15" customHeight="1">
      <c r="A2" s="1945" t="s">
        <v>184</v>
      </c>
      <c r="B2" s="1945"/>
      <c r="C2" s="1945"/>
      <c r="D2" s="1945"/>
      <c r="E2" s="235"/>
      <c r="F2" s="235"/>
      <c r="G2" s="236"/>
      <c r="H2" s="1674" t="s">
        <v>137</v>
      </c>
      <c r="I2" s="1674"/>
      <c r="J2" s="258"/>
    </row>
    <row r="3" spans="1:10" s="242" customFormat="1" ht="30" customHeight="1">
      <c r="A3" s="1694" t="s">
        <v>1008</v>
      </c>
      <c r="B3" s="1683"/>
      <c r="C3" s="2073" t="s">
        <v>1110</v>
      </c>
      <c r="D3" s="2074"/>
      <c r="E3" s="2074"/>
      <c r="F3" s="2074"/>
      <c r="G3" s="2074"/>
      <c r="H3" s="2075"/>
      <c r="I3" s="1693" t="s">
        <v>2014</v>
      </c>
      <c r="J3" s="987"/>
    </row>
    <row r="4" spans="1:10" s="242" customFormat="1" ht="54.95" customHeight="1">
      <c r="A4" s="1691"/>
      <c r="B4" s="1692"/>
      <c r="C4" s="2073" t="s">
        <v>1111</v>
      </c>
      <c r="D4" s="2076"/>
      <c r="E4" s="517" t="s">
        <v>1112</v>
      </c>
      <c r="F4" s="2077" t="s">
        <v>2013</v>
      </c>
      <c r="G4" s="2076"/>
      <c r="H4" s="325" t="s">
        <v>1113</v>
      </c>
      <c r="I4" s="1695"/>
      <c r="J4" s="987"/>
    </row>
    <row r="5" spans="1:10" s="242" customFormat="1" ht="54.95" customHeight="1">
      <c r="A5" s="1691"/>
      <c r="B5" s="1692"/>
      <c r="C5" s="595" t="s">
        <v>1114</v>
      </c>
      <c r="D5" s="517" t="s">
        <v>1115</v>
      </c>
      <c r="E5" s="1705" t="s">
        <v>2015</v>
      </c>
      <c r="F5" s="1970"/>
      <c r="G5" s="1705" t="s">
        <v>1116</v>
      </c>
      <c r="H5" s="1668"/>
      <c r="I5" s="1695"/>
      <c r="J5" s="987"/>
    </row>
    <row r="6" spans="1:10" s="242" customFormat="1" ht="20.1" customHeight="1">
      <c r="A6" s="596">
        <v>2020</v>
      </c>
      <c r="B6" s="1033" t="s">
        <v>1650</v>
      </c>
      <c r="C6" s="1019" t="s">
        <v>124</v>
      </c>
      <c r="D6" s="965">
        <v>10.5</v>
      </c>
      <c r="E6" s="1019" t="s">
        <v>124</v>
      </c>
      <c r="F6" s="1019" t="s">
        <v>124</v>
      </c>
      <c r="G6" s="597">
        <v>16.6</v>
      </c>
      <c r="H6" s="597">
        <v>3.2</v>
      </c>
      <c r="I6" s="1020" t="s">
        <v>124</v>
      </c>
      <c r="J6" s="598"/>
    </row>
    <row r="7" spans="1:10" s="242" customFormat="1" ht="14.1" customHeight="1">
      <c r="A7" s="599">
        <v>2021</v>
      </c>
      <c r="B7" s="488" t="s">
        <v>1650</v>
      </c>
      <c r="C7" s="926" t="s">
        <v>124</v>
      </c>
      <c r="D7" s="963">
        <v>6.4</v>
      </c>
      <c r="E7" s="926" t="s">
        <v>124</v>
      </c>
      <c r="F7" s="926" t="s">
        <v>124</v>
      </c>
      <c r="G7" s="288">
        <v>14.8</v>
      </c>
      <c r="H7" s="288">
        <v>2.9</v>
      </c>
      <c r="I7" s="927" t="s">
        <v>124</v>
      </c>
      <c r="J7" s="598"/>
    </row>
    <row r="8" spans="1:11" s="242" customFormat="1" ht="14.1" customHeight="1">
      <c r="A8" s="313"/>
      <c r="B8" s="284"/>
      <c r="C8" s="285"/>
      <c r="D8" s="285"/>
      <c r="E8" s="285"/>
      <c r="F8" s="285"/>
      <c r="G8" s="285"/>
      <c r="H8" s="285"/>
      <c r="I8" s="328"/>
      <c r="J8" s="598"/>
      <c r="K8" s="387"/>
    </row>
    <row r="9" spans="1:11" s="242" customFormat="1" ht="14.1" customHeight="1">
      <c r="A9" s="314">
        <v>2021</v>
      </c>
      <c r="B9" s="1031" t="s">
        <v>1644</v>
      </c>
      <c r="C9" s="937">
        <v>6.9</v>
      </c>
      <c r="D9" s="333">
        <v>8.9</v>
      </c>
      <c r="E9" s="937">
        <v>5.8</v>
      </c>
      <c r="F9" s="937">
        <v>2.6</v>
      </c>
      <c r="G9" s="333">
        <v>3.9</v>
      </c>
      <c r="H9" s="333">
        <v>3.4</v>
      </c>
      <c r="I9" s="1012">
        <v>1.2</v>
      </c>
      <c r="J9" s="600"/>
      <c r="K9" s="387"/>
    </row>
    <row r="10" spans="1:11" s="242" customFormat="1" ht="14.1" customHeight="1">
      <c r="A10" s="329"/>
      <c r="B10" s="1031" t="s">
        <v>1645</v>
      </c>
      <c r="C10" s="937">
        <v>7.2</v>
      </c>
      <c r="D10" s="333">
        <v>8.3</v>
      </c>
      <c r="E10" s="937">
        <v>5.8</v>
      </c>
      <c r="F10" s="937">
        <v>3.7</v>
      </c>
      <c r="G10" s="333">
        <v>10.3</v>
      </c>
      <c r="H10" s="333">
        <v>3.4</v>
      </c>
      <c r="I10" s="1012">
        <v>1.1</v>
      </c>
      <c r="J10" s="600"/>
      <c r="K10" s="387"/>
    </row>
    <row r="11" spans="1:11" s="242" customFormat="1" ht="14.1" customHeight="1">
      <c r="A11" s="329"/>
      <c r="B11" s="1031" t="s">
        <v>1646</v>
      </c>
      <c r="C11" s="937">
        <v>5.7</v>
      </c>
      <c r="D11" s="333">
        <v>6</v>
      </c>
      <c r="E11" s="937">
        <v>5.2</v>
      </c>
      <c r="F11" s="937">
        <v>3.2</v>
      </c>
      <c r="G11" s="333">
        <v>18.9</v>
      </c>
      <c r="H11" s="333">
        <v>2.9</v>
      </c>
      <c r="I11" s="1012">
        <v>1.1</v>
      </c>
      <c r="J11" s="600"/>
      <c r="K11" s="387"/>
    </row>
    <row r="12" spans="1:11" s="242" customFormat="1" ht="14.1" customHeight="1">
      <c r="A12" s="329"/>
      <c r="B12" s="1031" t="s">
        <v>1647</v>
      </c>
      <c r="C12" s="937">
        <v>5</v>
      </c>
      <c r="D12" s="937">
        <v>5.1</v>
      </c>
      <c r="E12" s="937">
        <v>4.5</v>
      </c>
      <c r="F12" s="937">
        <v>3.1</v>
      </c>
      <c r="G12" s="937">
        <v>11.6</v>
      </c>
      <c r="H12" s="937">
        <v>2.5</v>
      </c>
      <c r="I12" s="1037">
        <v>1.1</v>
      </c>
      <c r="J12" s="600"/>
      <c r="K12" s="387"/>
    </row>
    <row r="13" spans="1:11" s="242" customFormat="1" ht="14.1" customHeight="1">
      <c r="A13" s="329"/>
      <c r="B13" s="1031" t="s">
        <v>1648</v>
      </c>
      <c r="C13" s="937">
        <v>4.9</v>
      </c>
      <c r="D13" s="937">
        <v>4.7</v>
      </c>
      <c r="E13" s="937">
        <v>4.3</v>
      </c>
      <c r="F13" s="937">
        <v>3.2</v>
      </c>
      <c r="G13" s="937">
        <v>17.5</v>
      </c>
      <c r="H13" s="937">
        <v>2.3</v>
      </c>
      <c r="I13" s="1037">
        <v>0.9</v>
      </c>
      <c r="J13" s="600"/>
      <c r="K13" s="387"/>
    </row>
    <row r="14" spans="1:11" s="242" customFormat="1" ht="14.1" customHeight="1">
      <c r="A14" s="329"/>
      <c r="B14" s="1031" t="s">
        <v>1649</v>
      </c>
      <c r="C14" s="937">
        <v>5</v>
      </c>
      <c r="D14" s="937">
        <v>4.7</v>
      </c>
      <c r="E14" s="937">
        <v>4.4</v>
      </c>
      <c r="F14" s="937">
        <v>3.2</v>
      </c>
      <c r="G14" s="937">
        <v>12.7</v>
      </c>
      <c r="H14" s="937">
        <v>2.5</v>
      </c>
      <c r="I14" s="1037">
        <v>0.9</v>
      </c>
      <c r="J14" s="600"/>
      <c r="K14" s="387"/>
    </row>
    <row r="15" spans="1:11" s="242" customFormat="1" ht="14.1" customHeight="1">
      <c r="A15" s="329"/>
      <c r="B15" s="1031"/>
      <c r="C15" s="937"/>
      <c r="D15" s="333"/>
      <c r="E15" s="937"/>
      <c r="F15" s="937"/>
      <c r="G15" s="333"/>
      <c r="H15" s="333"/>
      <c r="I15" s="1012"/>
      <c r="J15" s="600"/>
      <c r="K15" s="387"/>
    </row>
    <row r="16" spans="1:11" s="242" customFormat="1" ht="14.1" customHeight="1">
      <c r="A16" s="314">
        <v>2022</v>
      </c>
      <c r="B16" s="1032" t="s">
        <v>1638</v>
      </c>
      <c r="C16" s="963">
        <v>4.5</v>
      </c>
      <c r="D16" s="963">
        <v>4.1</v>
      </c>
      <c r="E16" s="963">
        <v>3.8</v>
      </c>
      <c r="F16" s="963">
        <v>3</v>
      </c>
      <c r="G16" s="963">
        <v>3.9</v>
      </c>
      <c r="H16" s="963">
        <v>2.4</v>
      </c>
      <c r="I16" s="1163">
        <v>1</v>
      </c>
      <c r="J16" s="600"/>
      <c r="K16" s="387"/>
    </row>
    <row r="17" spans="1:11" s="242" customFormat="1" ht="14.1" customHeight="1">
      <c r="A17" s="329"/>
      <c r="B17" s="1032" t="s">
        <v>1639</v>
      </c>
      <c r="C17" s="963">
        <v>4.3</v>
      </c>
      <c r="D17" s="963">
        <v>4.3</v>
      </c>
      <c r="E17" s="963">
        <v>3.5</v>
      </c>
      <c r="F17" s="963">
        <v>3</v>
      </c>
      <c r="G17" s="963">
        <v>3.6</v>
      </c>
      <c r="H17" s="963">
        <v>2.3</v>
      </c>
      <c r="I17" s="1163">
        <v>1.1</v>
      </c>
      <c r="J17" s="600"/>
      <c r="K17" s="387"/>
    </row>
    <row r="18" spans="1:11" s="242" customFormat="1" ht="14.1" customHeight="1">
      <c r="A18" s="329"/>
      <c r="B18" s="1032" t="s">
        <v>1640</v>
      </c>
      <c r="C18" s="963">
        <v>5.9</v>
      </c>
      <c r="D18" s="963">
        <v>5.7</v>
      </c>
      <c r="E18" s="963">
        <v>4.7</v>
      </c>
      <c r="F18" s="963">
        <v>4.1</v>
      </c>
      <c r="G18" s="963">
        <v>5.1</v>
      </c>
      <c r="H18" s="963">
        <v>3.1</v>
      </c>
      <c r="I18" s="1163">
        <v>1</v>
      </c>
      <c r="J18" s="600"/>
      <c r="K18" s="387"/>
    </row>
    <row r="19" spans="1:11" s="242" customFormat="1" ht="14.1" customHeight="1">
      <c r="A19" s="329"/>
      <c r="B19" s="1031" t="s">
        <v>1641</v>
      </c>
      <c r="C19" s="963">
        <v>5.2</v>
      </c>
      <c r="D19" s="963">
        <v>5.1</v>
      </c>
      <c r="E19" s="963">
        <v>4.6</v>
      </c>
      <c r="F19" s="963">
        <v>4.6</v>
      </c>
      <c r="G19" s="963">
        <v>6.3</v>
      </c>
      <c r="H19" s="963">
        <v>3</v>
      </c>
      <c r="I19" s="1185">
        <v>1</v>
      </c>
      <c r="J19" s="600"/>
      <c r="K19" s="387"/>
    </row>
    <row r="20" spans="1:11" s="242" customFormat="1" ht="14.1" customHeight="1">
      <c r="A20" s="329"/>
      <c r="B20" s="1031" t="s">
        <v>1642</v>
      </c>
      <c r="C20" s="963">
        <v>5.5</v>
      </c>
      <c r="D20" s="963">
        <v>4.8</v>
      </c>
      <c r="E20" s="963">
        <v>4.2</v>
      </c>
      <c r="F20" s="963">
        <v>4.1</v>
      </c>
      <c r="G20" s="963">
        <v>8.7</v>
      </c>
      <c r="H20" s="963">
        <v>2.8</v>
      </c>
      <c r="I20" s="1185">
        <v>1.1</v>
      </c>
      <c r="J20" s="600"/>
      <c r="K20" s="387"/>
    </row>
    <row r="21" spans="1:11" s="242" customFormat="1" ht="14.1" customHeight="1">
      <c r="A21" s="329"/>
      <c r="B21" s="1031" t="s">
        <v>1643</v>
      </c>
      <c r="C21" s="963">
        <v>5.6</v>
      </c>
      <c r="D21" s="963">
        <v>4.9</v>
      </c>
      <c r="E21" s="963">
        <v>4.4</v>
      </c>
      <c r="F21" s="963">
        <v>5.1</v>
      </c>
      <c r="G21" s="963">
        <v>4.8</v>
      </c>
      <c r="H21" s="963">
        <v>2.9</v>
      </c>
      <c r="I21" s="1185">
        <v>1.1</v>
      </c>
      <c r="J21" s="600"/>
      <c r="K21" s="387"/>
    </row>
    <row r="22" spans="1:11" s="1266" customFormat="1" ht="14.1" customHeight="1">
      <c r="A22" s="329"/>
      <c r="B22" s="1031" t="s">
        <v>1644</v>
      </c>
      <c r="C22" s="1462">
        <v>6</v>
      </c>
      <c r="D22" s="1463">
        <v>5.9</v>
      </c>
      <c r="E22" s="1463">
        <v>4.9</v>
      </c>
      <c r="F22" s="1463">
        <v>3.3</v>
      </c>
      <c r="G22" s="1463">
        <v>6.1</v>
      </c>
      <c r="H22" s="1463">
        <v>3</v>
      </c>
      <c r="I22" s="1462">
        <v>1.2</v>
      </c>
      <c r="J22" s="600"/>
      <c r="K22" s="387"/>
    </row>
    <row r="23" spans="1:11" s="1266" customFormat="1" ht="14.1" customHeight="1">
      <c r="A23" s="329"/>
      <c r="B23" s="1031" t="s">
        <v>1645</v>
      </c>
      <c r="C23" s="1462">
        <v>6.2</v>
      </c>
      <c r="D23" s="1463">
        <v>6.4</v>
      </c>
      <c r="E23" s="1463">
        <v>5.2</v>
      </c>
      <c r="F23" s="1463">
        <v>4.1</v>
      </c>
      <c r="G23" s="1463">
        <v>7.3</v>
      </c>
      <c r="H23" s="1463">
        <v>3.1</v>
      </c>
      <c r="I23" s="1462">
        <v>1.1</v>
      </c>
      <c r="J23" s="600"/>
      <c r="K23" s="387"/>
    </row>
    <row r="24" spans="1:11" s="1266" customFormat="1" ht="14.1" customHeight="1">
      <c r="A24" s="329"/>
      <c r="B24" s="1031" t="s">
        <v>1646</v>
      </c>
      <c r="C24" s="1462">
        <v>6</v>
      </c>
      <c r="D24" s="1463">
        <v>6.6</v>
      </c>
      <c r="E24" s="1463">
        <v>5</v>
      </c>
      <c r="F24" s="1463">
        <v>4.5</v>
      </c>
      <c r="G24" s="1463">
        <v>20.5</v>
      </c>
      <c r="H24" s="1463">
        <v>3</v>
      </c>
      <c r="I24" s="1462">
        <v>1.2</v>
      </c>
      <c r="J24" s="600"/>
      <c r="K24" s="387"/>
    </row>
    <row r="25" spans="1:10" s="117" customFormat="1" ht="24.95" customHeight="1">
      <c r="A25" s="1847" t="s">
        <v>1499</v>
      </c>
      <c r="B25" s="1847"/>
      <c r="C25" s="1847"/>
      <c r="D25" s="1847"/>
      <c r="E25" s="1847"/>
      <c r="F25" s="1847"/>
      <c r="G25" s="1847"/>
      <c r="H25" s="1847"/>
      <c r="I25" s="1847"/>
      <c r="J25" s="988"/>
    </row>
    <row r="26" spans="1:10" s="117" customFormat="1" ht="11.25" customHeight="1">
      <c r="A26" s="1847" t="s">
        <v>697</v>
      </c>
      <c r="B26" s="2072"/>
      <c r="C26" s="2072"/>
      <c r="D26" s="2072"/>
      <c r="E26" s="2072"/>
      <c r="F26" s="2072"/>
      <c r="G26" s="2072"/>
      <c r="H26" s="2072"/>
      <c r="I26" s="2072"/>
      <c r="J26" s="988"/>
    </row>
    <row r="27" spans="1:10" s="117" customFormat="1" ht="11.25" customHeight="1">
      <c r="A27" s="2072" t="s">
        <v>655</v>
      </c>
      <c r="B27" s="2072"/>
      <c r="C27" s="2072"/>
      <c r="D27" s="2072"/>
      <c r="E27" s="2072"/>
      <c r="F27" s="2072"/>
      <c r="G27" s="2072"/>
      <c r="H27" s="2072"/>
      <c r="I27" s="2072"/>
      <c r="J27" s="988"/>
    </row>
    <row r="28" spans="1:10" s="118" customFormat="1" ht="15" customHeight="1">
      <c r="A28" s="1684" t="s">
        <v>1500</v>
      </c>
      <c r="B28" s="1684"/>
      <c r="C28" s="1684"/>
      <c r="D28" s="1684"/>
      <c r="E28" s="1684"/>
      <c r="F28" s="1684"/>
      <c r="G28" s="1684"/>
      <c r="H28" s="1684"/>
      <c r="I28" s="1684"/>
      <c r="J28" s="986"/>
    </row>
    <row r="29" spans="1:10" s="11" customFormat="1" ht="11.25" customHeight="1">
      <c r="A29" s="1684" t="s">
        <v>1117</v>
      </c>
      <c r="B29" s="1684"/>
      <c r="C29" s="1684"/>
      <c r="D29" s="1684"/>
      <c r="E29" s="1684"/>
      <c r="F29" s="1684"/>
      <c r="G29" s="1684"/>
      <c r="H29" s="1684"/>
      <c r="I29" s="1684"/>
      <c r="J29" s="928"/>
    </row>
    <row r="30" spans="1:10" ht="11.25" customHeight="1">
      <c r="A30" s="1684" t="s">
        <v>1118</v>
      </c>
      <c r="B30" s="1684"/>
      <c r="C30" s="1684"/>
      <c r="D30" s="1684"/>
      <c r="E30" s="1684"/>
      <c r="F30" s="1684"/>
      <c r="G30" s="1684"/>
      <c r="H30" s="1684"/>
      <c r="I30" s="1684"/>
      <c r="J30" s="253"/>
    </row>
  </sheetData>
  <mergeCells count="17">
    <mergeCell ref="A1:D1"/>
    <mergeCell ref="A2:D2"/>
    <mergeCell ref="A26:I26"/>
    <mergeCell ref="H1:I1"/>
    <mergeCell ref="H2:I2"/>
    <mergeCell ref="F4:G4"/>
    <mergeCell ref="E5:F5"/>
    <mergeCell ref="G5:H5"/>
    <mergeCell ref="A30:I30"/>
    <mergeCell ref="A27:I27"/>
    <mergeCell ref="I3:I5"/>
    <mergeCell ref="A3:B5"/>
    <mergeCell ref="C3:H3"/>
    <mergeCell ref="C4:D4"/>
    <mergeCell ref="A28:I28"/>
    <mergeCell ref="A25:I25"/>
    <mergeCell ref="A29:I29"/>
  </mergeCells>
  <hyperlinks>
    <hyperlink ref="H1" location="'Spis tablic     List of tables'!A60" display="Powrót do spisu tablic"/>
    <hyperlink ref="H2" location="'Spis tablic     List of tables'!A44" tooltip="Return to list of tables" display="Return to list of tables"/>
    <hyperlink ref="H1:I1" location="'Spis tablic     List of tables'!A60" tooltip="Powró do spisu tablic" display="Powrót do spisu tablic"/>
    <hyperlink ref="H2:I2" location="'Spis tablic     List of tables'!A60" tooltip="Return to list of tables" display="Return to list of tables"/>
    <hyperlink ref="H1:I2" location="'Spis tablic     List of tables'!A54" tooltip="Return to list of tables" display="Powrót do spisu tablic"/>
  </hyperlinks>
  <printOptions horizontalCentered="1"/>
  <pageMargins left="0.3937007874015748" right="0.3937007874015748" top="0.7874015748031497" bottom="0.1968503937007874" header="0.31496062992125984" footer="0.31496062992125984"/>
  <pageSetup fitToHeight="1" fitToWidth="1" horizontalDpi="600" verticalDpi="600" orientation="landscape" paperSize="9" r:id="rId1"/>
  <ignoredErrors>
    <ignoredError sqref="B9:B18 B19:B21 B22:B24"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9"/>
  <sheetViews>
    <sheetView workbookViewId="0" topLeftCell="A1">
      <selection activeCell="A1" sqref="A1:H1"/>
    </sheetView>
  </sheetViews>
  <sheetFormatPr defaultColWidth="8.796875" defaultRowHeight="14.25"/>
  <cols>
    <col min="1" max="1" width="7.09765625" style="82" customWidth="1"/>
    <col min="2" max="2" width="12.59765625" style="82" customWidth="1"/>
    <col min="3" max="10" width="10.09765625" style="82" customWidth="1"/>
    <col min="11" max="11" width="9.59765625" style="82" customWidth="1"/>
    <col min="12" max="16384" width="9" style="82" customWidth="1"/>
  </cols>
  <sheetData>
    <row r="1" spans="1:10" ht="15" customHeight="1">
      <c r="A1" s="2080" t="s">
        <v>114</v>
      </c>
      <c r="B1" s="2080"/>
      <c r="C1" s="201"/>
      <c r="D1" s="201"/>
      <c r="I1" s="1673" t="s">
        <v>5</v>
      </c>
      <c r="J1" s="1673"/>
    </row>
    <row r="2" spans="1:10" ht="15" customHeight="1">
      <c r="A2" s="2081" t="s">
        <v>115</v>
      </c>
      <c r="B2" s="2081"/>
      <c r="C2" s="232"/>
      <c r="D2" s="232"/>
      <c r="I2" s="1674" t="s">
        <v>137</v>
      </c>
      <c r="J2" s="1674"/>
    </row>
    <row r="3" spans="1:5" ht="15" customHeight="1">
      <c r="A3" s="2082" t="s">
        <v>2016</v>
      </c>
      <c r="B3" s="2083"/>
      <c r="C3" s="2083"/>
      <c r="D3" s="2083"/>
      <c r="E3" s="119"/>
    </row>
    <row r="4" spans="1:4" ht="15" customHeight="1">
      <c r="A4" s="1987" t="s">
        <v>2017</v>
      </c>
      <c r="B4" s="1914"/>
      <c r="C4" s="1914"/>
      <c r="D4" s="1914"/>
    </row>
    <row r="5" spans="1:10" s="233" customFormat="1" ht="20.1" customHeight="1">
      <c r="A5" s="1999" t="s">
        <v>1119</v>
      </c>
      <c r="B5" s="2000"/>
      <c r="C5" s="1920" t="s">
        <v>1120</v>
      </c>
      <c r="D5" s="1925"/>
      <c r="E5" s="1925"/>
      <c r="F5" s="1925"/>
      <c r="G5" s="1926"/>
      <c r="H5" s="2019" t="s">
        <v>1121</v>
      </c>
      <c r="I5" s="1925"/>
      <c r="J5" s="1925"/>
    </row>
    <row r="6" spans="1:10" s="233" customFormat="1" ht="17.1" customHeight="1">
      <c r="A6" s="2001"/>
      <c r="B6" s="2002"/>
      <c r="C6" s="1927"/>
      <c r="D6" s="1920" t="s">
        <v>1122</v>
      </c>
      <c r="E6" s="2084"/>
      <c r="F6" s="2084"/>
      <c r="G6" s="2085"/>
      <c r="H6" s="1752" t="s">
        <v>2018</v>
      </c>
      <c r="I6" s="1999"/>
      <c r="J6" s="1999"/>
    </row>
    <row r="7" spans="1:10" s="233" customFormat="1" ht="17.1" customHeight="1">
      <c r="A7" s="2001"/>
      <c r="B7" s="2002"/>
      <c r="C7" s="1927"/>
      <c r="D7" s="1927"/>
      <c r="E7" s="2015" t="s">
        <v>1123</v>
      </c>
      <c r="F7" s="2015" t="s">
        <v>1124</v>
      </c>
      <c r="G7" s="2015" t="s">
        <v>1125</v>
      </c>
      <c r="H7" s="1920" t="s">
        <v>865</v>
      </c>
      <c r="I7" s="1917"/>
      <c r="J7" s="1917"/>
    </row>
    <row r="8" spans="1:10" s="233" customFormat="1" ht="180" customHeight="1">
      <c r="A8" s="2001"/>
      <c r="B8" s="2002"/>
      <c r="C8" s="1921"/>
      <c r="D8" s="1921"/>
      <c r="E8" s="2016"/>
      <c r="F8" s="2016"/>
      <c r="G8" s="2016"/>
      <c r="H8" s="1921"/>
      <c r="I8" s="485" t="s">
        <v>1441</v>
      </c>
      <c r="J8" s="601" t="s">
        <v>1126</v>
      </c>
    </row>
    <row r="9" spans="1:10" s="602" customFormat="1" ht="20.1" customHeight="1">
      <c r="A9" s="1923"/>
      <c r="B9" s="2020"/>
      <c r="C9" s="1922" t="s">
        <v>1127</v>
      </c>
      <c r="D9" s="1917"/>
      <c r="E9" s="1917"/>
      <c r="F9" s="1917"/>
      <c r="G9" s="1917"/>
      <c r="H9" s="1917"/>
      <c r="I9" s="1917"/>
      <c r="J9" s="1917"/>
    </row>
    <row r="10" spans="1:10" s="233" customFormat="1" ht="20.1" customHeight="1">
      <c r="A10" s="591">
        <v>2020</v>
      </c>
      <c r="B10" s="488" t="s">
        <v>1650</v>
      </c>
      <c r="C10" s="553">
        <v>1508734</v>
      </c>
      <c r="D10" s="553">
        <v>1508734</v>
      </c>
      <c r="E10" s="946">
        <v>417466</v>
      </c>
      <c r="F10" s="553">
        <v>929124</v>
      </c>
      <c r="G10" s="553">
        <v>160650</v>
      </c>
      <c r="H10" s="553">
        <v>1241651</v>
      </c>
      <c r="I10" s="553">
        <v>966625</v>
      </c>
      <c r="J10" s="554">
        <v>93340</v>
      </c>
    </row>
    <row r="11" spans="1:10" s="605" customFormat="1" ht="14.1" customHeight="1">
      <c r="A11" s="603"/>
      <c r="B11" s="604" t="s">
        <v>11</v>
      </c>
      <c r="C11" s="912">
        <v>81.7</v>
      </c>
      <c r="D11" s="912">
        <v>81.7</v>
      </c>
      <c r="E11" s="912">
        <v>84.5</v>
      </c>
      <c r="F11" s="912">
        <v>86.9</v>
      </c>
      <c r="G11" s="912">
        <v>58</v>
      </c>
      <c r="H11" s="912">
        <v>85.3</v>
      </c>
      <c r="I11" s="912">
        <v>83.9</v>
      </c>
      <c r="J11" s="914">
        <v>78.9</v>
      </c>
    </row>
    <row r="12" spans="1:10" s="605" customFormat="1" ht="14.1" customHeight="1">
      <c r="A12" s="603"/>
      <c r="B12" s="604"/>
      <c r="C12" s="316"/>
      <c r="D12" s="316"/>
      <c r="E12" s="316"/>
      <c r="F12" s="316"/>
      <c r="G12" s="316"/>
      <c r="H12" s="316"/>
      <c r="I12" s="316"/>
      <c r="J12" s="504"/>
    </row>
    <row r="13" spans="1:10" s="233" customFormat="1" ht="14.1" customHeight="1">
      <c r="A13" s="591">
        <v>2021</v>
      </c>
      <c r="B13" s="488" t="s">
        <v>1651</v>
      </c>
      <c r="C13" s="539">
        <v>689205</v>
      </c>
      <c r="D13" s="539">
        <v>689205</v>
      </c>
      <c r="E13" s="881" t="s">
        <v>1626</v>
      </c>
      <c r="F13" s="539">
        <v>407405</v>
      </c>
      <c r="G13" s="539">
        <v>101645</v>
      </c>
      <c r="H13" s="539">
        <v>549519</v>
      </c>
      <c r="I13" s="539">
        <v>423914</v>
      </c>
      <c r="J13" s="552">
        <v>41039</v>
      </c>
    </row>
    <row r="14" spans="1:10" s="233" customFormat="1" ht="14.1" customHeight="1">
      <c r="A14" s="591"/>
      <c r="B14" s="393" t="s">
        <v>1667</v>
      </c>
      <c r="C14" s="553">
        <v>1153430</v>
      </c>
      <c r="D14" s="553">
        <v>1153428</v>
      </c>
      <c r="E14" s="946">
        <v>326399</v>
      </c>
      <c r="F14" s="553">
        <v>666153</v>
      </c>
      <c r="G14" s="553">
        <v>159919</v>
      </c>
      <c r="H14" s="553">
        <v>933301</v>
      </c>
      <c r="I14" s="553">
        <v>725854</v>
      </c>
      <c r="J14" s="554">
        <v>77251</v>
      </c>
    </row>
    <row r="15" spans="1:10" s="233" customFormat="1" ht="14.1" customHeight="1">
      <c r="A15" s="591"/>
      <c r="B15" s="488" t="s">
        <v>1650</v>
      </c>
      <c r="C15" s="553">
        <v>1802060</v>
      </c>
      <c r="D15" s="553">
        <v>1801518</v>
      </c>
      <c r="E15" s="946" t="s">
        <v>1766</v>
      </c>
      <c r="F15" s="553">
        <v>1070978</v>
      </c>
      <c r="G15" s="553">
        <v>230019</v>
      </c>
      <c r="H15" s="553">
        <v>1446428</v>
      </c>
      <c r="I15" s="553">
        <v>1128241</v>
      </c>
      <c r="J15" s="554">
        <v>114736</v>
      </c>
    </row>
    <row r="16" spans="1:10" s="605" customFormat="1" ht="14.1" customHeight="1">
      <c r="A16" s="603"/>
      <c r="B16" s="604" t="s">
        <v>11</v>
      </c>
      <c r="C16" s="912">
        <v>119.4</v>
      </c>
      <c r="D16" s="912">
        <v>119.4</v>
      </c>
      <c r="E16" s="912">
        <v>119.5</v>
      </c>
      <c r="F16" s="912">
        <v>115.3</v>
      </c>
      <c r="G16" s="912">
        <v>143.2</v>
      </c>
      <c r="H16" s="912">
        <v>116.5</v>
      </c>
      <c r="I16" s="912">
        <v>116.7</v>
      </c>
      <c r="J16" s="914">
        <v>122.9</v>
      </c>
    </row>
    <row r="17" spans="1:10" s="233" customFormat="1" ht="14.1" customHeight="1">
      <c r="A17" s="591"/>
      <c r="B17" s="532"/>
      <c r="C17" s="553"/>
      <c r="D17" s="553"/>
      <c r="E17" s="946"/>
      <c r="F17" s="553"/>
      <c r="G17" s="553"/>
      <c r="H17" s="553"/>
      <c r="I17" s="553"/>
      <c r="J17" s="554"/>
    </row>
    <row r="18" spans="1:10" s="233" customFormat="1" ht="14.1" customHeight="1">
      <c r="A18" s="591">
        <v>2022</v>
      </c>
      <c r="B18" s="606" t="s">
        <v>1668</v>
      </c>
      <c r="C18" s="553">
        <v>341274</v>
      </c>
      <c r="D18" s="553">
        <v>341274</v>
      </c>
      <c r="E18" s="946" t="s">
        <v>1767</v>
      </c>
      <c r="F18" s="553">
        <v>183899</v>
      </c>
      <c r="G18" s="553">
        <v>71446</v>
      </c>
      <c r="H18" s="553">
        <v>265234</v>
      </c>
      <c r="I18" s="553">
        <v>214934</v>
      </c>
      <c r="J18" s="554">
        <v>4374</v>
      </c>
    </row>
    <row r="19" spans="1:10" s="233" customFormat="1" ht="14.1" customHeight="1">
      <c r="A19" s="591"/>
      <c r="B19" s="488" t="s">
        <v>1651</v>
      </c>
      <c r="C19" s="553">
        <v>768687</v>
      </c>
      <c r="D19" s="553">
        <v>768424</v>
      </c>
      <c r="E19" s="946">
        <v>207311</v>
      </c>
      <c r="F19" s="553">
        <v>424899</v>
      </c>
      <c r="G19" s="553">
        <v>134616</v>
      </c>
      <c r="H19" s="553">
        <v>610269</v>
      </c>
      <c r="I19" s="553">
        <v>490001</v>
      </c>
      <c r="J19" s="554">
        <v>23579</v>
      </c>
    </row>
    <row r="20" spans="1:10" s="233" customFormat="1" ht="14.1" customHeight="1">
      <c r="A20" s="591"/>
      <c r="B20" s="393" t="s">
        <v>1667</v>
      </c>
      <c r="C20" s="1610">
        <v>1339748</v>
      </c>
      <c r="D20" s="1610">
        <v>1339599</v>
      </c>
      <c r="E20" s="1606">
        <v>345286</v>
      </c>
      <c r="F20" s="1610">
        <v>719873</v>
      </c>
      <c r="G20" s="1610">
        <v>271099</v>
      </c>
      <c r="H20" s="1610">
        <v>1042022</v>
      </c>
      <c r="I20" s="1610">
        <v>782564</v>
      </c>
      <c r="J20" s="1640">
        <v>68695</v>
      </c>
    </row>
    <row r="21" spans="1:10" s="605" customFormat="1" ht="14.1" customHeight="1">
      <c r="A21" s="603"/>
      <c r="B21" s="604" t="s">
        <v>11</v>
      </c>
      <c r="C21" s="1641">
        <f>C20/C14*100</f>
        <v>116.15338598787963</v>
      </c>
      <c r="D21" s="1641">
        <f aca="true" t="shared" si="0" ref="D21:J21">D20/D14*100</f>
        <v>116.1406693785828</v>
      </c>
      <c r="E21" s="1641">
        <f t="shared" si="0"/>
        <v>105.78647606150756</v>
      </c>
      <c r="F21" s="1641">
        <f t="shared" si="0"/>
        <v>108.06421347648363</v>
      </c>
      <c r="G21" s="1641">
        <f t="shared" si="0"/>
        <v>169.52269586478155</v>
      </c>
      <c r="H21" s="1641">
        <f t="shared" si="0"/>
        <v>111.6490821289166</v>
      </c>
      <c r="I21" s="1641">
        <f t="shared" si="0"/>
        <v>107.81286594824854</v>
      </c>
      <c r="J21" s="1642">
        <f t="shared" si="0"/>
        <v>88.92441521792598</v>
      </c>
    </row>
    <row r="22" spans="1:10" s="120" customFormat="1" ht="24.95" customHeight="1">
      <c r="A22" s="2079" t="s">
        <v>1501</v>
      </c>
      <c r="B22" s="2078"/>
      <c r="C22" s="2078"/>
      <c r="D22" s="2078"/>
      <c r="E22" s="2078"/>
      <c r="F22" s="2078"/>
      <c r="G22" s="2078"/>
      <c r="H22" s="2078"/>
      <c r="I22" s="2078"/>
      <c r="J22" s="2078"/>
    </row>
    <row r="23" spans="1:10" s="120" customFormat="1" ht="11.25" customHeight="1">
      <c r="A23" s="2078" t="s">
        <v>714</v>
      </c>
      <c r="B23" s="2078"/>
      <c r="C23" s="2078"/>
      <c r="D23" s="2078"/>
      <c r="E23" s="2078"/>
      <c r="F23" s="2078"/>
      <c r="G23" s="2078"/>
      <c r="H23" s="2078"/>
      <c r="I23" s="2078"/>
      <c r="J23" s="2078"/>
    </row>
    <row r="24" spans="1:10" s="121" customFormat="1" ht="15" customHeight="1">
      <c r="A24" s="1774" t="s">
        <v>1502</v>
      </c>
      <c r="B24" s="1774"/>
      <c r="C24" s="1774"/>
      <c r="D24" s="1774"/>
      <c r="E24" s="1774"/>
      <c r="F24" s="1774"/>
      <c r="G24" s="1774"/>
      <c r="H24" s="1774"/>
      <c r="I24" s="1774"/>
      <c r="J24" s="1774"/>
    </row>
    <row r="25" spans="1:10" ht="11.25" customHeight="1">
      <c r="A25" s="2007" t="s">
        <v>547</v>
      </c>
      <c r="B25" s="2007"/>
      <c r="C25" s="2007"/>
      <c r="D25" s="2007"/>
      <c r="E25" s="2007"/>
      <c r="F25" s="2007"/>
      <c r="G25" s="2007"/>
      <c r="H25" s="2007"/>
      <c r="I25" s="2007"/>
      <c r="J25" s="2007"/>
    </row>
    <row r="26" spans="1:10" ht="12.75" customHeight="1">
      <c r="A26" s="233"/>
      <c r="B26" s="233"/>
      <c r="C26" s="234"/>
      <c r="D26" s="234"/>
      <c r="E26" s="234"/>
      <c r="F26" s="234"/>
      <c r="G26" s="234"/>
      <c r="H26" s="234"/>
      <c r="I26" s="234"/>
      <c r="J26" s="234"/>
    </row>
    <row r="27" spans="3:10" ht="14.25">
      <c r="C27" s="930"/>
      <c r="D27" s="930"/>
      <c r="E27" s="930"/>
      <c r="F27" s="930"/>
      <c r="G27" s="930"/>
      <c r="H27" s="930"/>
      <c r="I27" s="930"/>
      <c r="J27" s="930"/>
    </row>
    <row r="29" spans="3:10" ht="14.25">
      <c r="C29" s="930"/>
      <c r="D29" s="930"/>
      <c r="E29" s="930"/>
      <c r="F29" s="930"/>
      <c r="G29" s="930"/>
      <c r="H29" s="930"/>
      <c r="I29" s="930"/>
      <c r="J29" s="930"/>
    </row>
  </sheetData>
  <mergeCells count="23">
    <mergeCell ref="A1:B1"/>
    <mergeCell ref="A2:B2"/>
    <mergeCell ref="A3:D3"/>
    <mergeCell ref="H7:H8"/>
    <mergeCell ref="I1:J1"/>
    <mergeCell ref="I2:J2"/>
    <mergeCell ref="I7:J7"/>
    <mergeCell ref="E7:E8"/>
    <mergeCell ref="F7:F8"/>
    <mergeCell ref="G7:G8"/>
    <mergeCell ref="A4:D4"/>
    <mergeCell ref="E6:G6"/>
    <mergeCell ref="D5:G5"/>
    <mergeCell ref="H5:J5"/>
    <mergeCell ref="C5:C8"/>
    <mergeCell ref="A23:J23"/>
    <mergeCell ref="A25:J25"/>
    <mergeCell ref="A24:J24"/>
    <mergeCell ref="C9:J9"/>
    <mergeCell ref="A5:B9"/>
    <mergeCell ref="D6:D8"/>
    <mergeCell ref="H6:J6"/>
    <mergeCell ref="A22:J22"/>
  </mergeCells>
  <hyperlinks>
    <hyperlink ref="I1" location="'Spis tablic     List of tables'!A43" display="Powrót do spisu tablic"/>
    <hyperlink ref="I2" location="'Spis tablic     List of tables'!A43" display="Return to list tables"/>
    <hyperlink ref="I1:J1" location="'Spis tablic     List of tables'!A63" tooltip="Powrót do spisu tablic" display="Powrót do spisu tablic"/>
    <hyperlink ref="I2:J2" location="'Spis tablic     List of tables'!A63" tooltip="Return to list of tables" display="Return to list of tables"/>
    <hyperlink ref="I1:J2" location="'Spis tablic     List of tables'!A56" tooltip="Return to list of tables" display="Powrót do spisu tablic"/>
  </hyperlinks>
  <printOptions horizontalCentered="1"/>
  <pageMargins left="0.3937007874015748" right="0.3937007874015748" top="0.3937007874015748" bottom="0.3937007874015748" header="0.31496062992125984" footer="0.31496062992125984"/>
  <pageSetup horizontalDpi="600" verticalDpi="600" orientation="landscape" paperSize="9" r:id="rId1"/>
  <ignoredErrors>
    <ignoredError sqref="E13 E15 E18"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2"/>
  <sheetViews>
    <sheetView workbookViewId="0" topLeftCell="A1">
      <selection activeCell="A1" sqref="A1:D1"/>
    </sheetView>
  </sheetViews>
  <sheetFormatPr defaultColWidth="8.796875" defaultRowHeight="14.25"/>
  <cols>
    <col min="1" max="1" width="7.09765625" style="63" customWidth="1"/>
    <col min="2" max="8" width="12.59765625" style="63" customWidth="1"/>
    <col min="9" max="9" width="8.69921875" style="64" customWidth="1"/>
    <col min="10" max="16384" width="8.69921875" style="63" customWidth="1"/>
  </cols>
  <sheetData>
    <row r="1" spans="1:8" ht="15" customHeight="1">
      <c r="A1" s="2082" t="s">
        <v>2019</v>
      </c>
      <c r="B1" s="2083"/>
      <c r="C1" s="2083"/>
      <c r="D1" s="2083"/>
      <c r="E1" s="202"/>
      <c r="G1" s="1673" t="s">
        <v>5</v>
      </c>
      <c r="H1" s="1673"/>
    </row>
    <row r="2" spans="1:8" ht="15" customHeight="1">
      <c r="A2" s="1987" t="s">
        <v>2020</v>
      </c>
      <c r="B2" s="1914"/>
      <c r="C2" s="1914"/>
      <c r="D2" s="1914"/>
      <c r="E2" s="82"/>
      <c r="G2" s="1674" t="s">
        <v>137</v>
      </c>
      <c r="H2" s="1674"/>
    </row>
    <row r="3" spans="1:9" s="304" customFormat="1" ht="20.1" customHeight="1">
      <c r="A3" s="2086" t="s">
        <v>1119</v>
      </c>
      <c r="B3" s="2087"/>
      <c r="C3" s="2092" t="s">
        <v>1128</v>
      </c>
      <c r="D3" s="2093"/>
      <c r="E3" s="2093"/>
      <c r="F3" s="2093"/>
      <c r="G3" s="2093"/>
      <c r="H3" s="2093"/>
      <c r="I3" s="312"/>
    </row>
    <row r="4" spans="1:9" s="304" customFormat="1" ht="80.1" customHeight="1">
      <c r="A4" s="2088"/>
      <c r="B4" s="2089"/>
      <c r="C4" s="607" t="s">
        <v>887</v>
      </c>
      <c r="D4" s="507" t="s">
        <v>1129</v>
      </c>
      <c r="E4" s="507" t="s">
        <v>906</v>
      </c>
      <c r="F4" s="507" t="s">
        <v>1130</v>
      </c>
      <c r="G4" s="507" t="s">
        <v>1131</v>
      </c>
      <c r="H4" s="508" t="s">
        <v>1132</v>
      </c>
      <c r="I4" s="312"/>
    </row>
    <row r="5" spans="1:9" s="304" customFormat="1" ht="20.1" customHeight="1">
      <c r="A5" s="2090"/>
      <c r="B5" s="2091"/>
      <c r="C5" s="1932" t="s">
        <v>1133</v>
      </c>
      <c r="D5" s="1933"/>
      <c r="E5" s="1933"/>
      <c r="F5" s="1933"/>
      <c r="G5" s="1933"/>
      <c r="H5" s="1933"/>
      <c r="I5" s="312"/>
    </row>
    <row r="6" spans="1:9" s="304" customFormat="1" ht="20.1" customHeight="1">
      <c r="A6" s="532">
        <v>2020</v>
      </c>
      <c r="B6" s="488" t="s">
        <v>1650</v>
      </c>
      <c r="C6" s="613">
        <v>97459</v>
      </c>
      <c r="D6" s="613">
        <v>103950</v>
      </c>
      <c r="E6" s="613">
        <v>15287</v>
      </c>
      <c r="F6" s="613">
        <v>1566</v>
      </c>
      <c r="G6" s="613">
        <v>11183</v>
      </c>
      <c r="H6" s="972">
        <v>23066</v>
      </c>
      <c r="I6" s="312"/>
    </row>
    <row r="7" spans="1:9" s="407" customFormat="1" ht="14.1" customHeight="1">
      <c r="A7" s="608"/>
      <c r="B7" s="604" t="s">
        <v>11</v>
      </c>
      <c r="C7" s="973">
        <v>86.3</v>
      </c>
      <c r="D7" s="973">
        <v>71.1</v>
      </c>
      <c r="E7" s="973">
        <v>21.2</v>
      </c>
      <c r="F7" s="973">
        <v>55.7</v>
      </c>
      <c r="G7" s="973">
        <v>53.1</v>
      </c>
      <c r="H7" s="974">
        <v>144.4</v>
      </c>
      <c r="I7" s="406"/>
    </row>
    <row r="8" spans="1:9" s="407" customFormat="1" ht="14.1" customHeight="1">
      <c r="A8" s="608"/>
      <c r="B8" s="604"/>
      <c r="C8" s="609"/>
      <c r="D8" s="609"/>
      <c r="E8" s="609"/>
      <c r="F8" s="609"/>
      <c r="G8" s="609"/>
      <c r="H8" s="610"/>
      <c r="I8" s="406"/>
    </row>
    <row r="9" spans="1:9" s="304" customFormat="1" ht="14.1" customHeight="1">
      <c r="A9" s="532">
        <v>2021</v>
      </c>
      <c r="B9" s="488" t="s">
        <v>1651</v>
      </c>
      <c r="C9" s="611">
        <v>46210</v>
      </c>
      <c r="D9" s="611">
        <v>53899</v>
      </c>
      <c r="E9" s="611">
        <v>21637</v>
      </c>
      <c r="F9" s="611">
        <v>423</v>
      </c>
      <c r="G9" s="611">
        <v>6771</v>
      </c>
      <c r="H9" s="612">
        <v>2894</v>
      </c>
      <c r="I9" s="312"/>
    </row>
    <row r="10" spans="1:9" s="304" customFormat="1" ht="14.1" customHeight="1">
      <c r="A10" s="532"/>
      <c r="B10" s="393" t="s">
        <v>1667</v>
      </c>
      <c r="C10" s="613">
        <v>65685</v>
      </c>
      <c r="D10" s="613">
        <v>97112</v>
      </c>
      <c r="E10" s="613">
        <v>28941</v>
      </c>
      <c r="F10" s="613">
        <v>4176</v>
      </c>
      <c r="G10" s="613">
        <v>7997</v>
      </c>
      <c r="H10" s="972">
        <v>5391</v>
      </c>
      <c r="I10" s="312"/>
    </row>
    <row r="11" spans="1:9" s="304" customFormat="1" ht="14.1" customHeight="1">
      <c r="A11" s="532"/>
      <c r="B11" s="488" t="s">
        <v>1650</v>
      </c>
      <c r="C11" s="613">
        <v>104924</v>
      </c>
      <c r="D11" s="613">
        <v>165292</v>
      </c>
      <c r="E11" s="613">
        <v>45220</v>
      </c>
      <c r="F11" s="613">
        <v>5218</v>
      </c>
      <c r="G11" s="613">
        <v>9472</v>
      </c>
      <c r="H11" s="972">
        <v>6731</v>
      </c>
      <c r="I11" s="312"/>
    </row>
    <row r="12" spans="1:9" s="407" customFormat="1" ht="14.1" customHeight="1">
      <c r="A12" s="608"/>
      <c r="B12" s="604" t="s">
        <v>11</v>
      </c>
      <c r="C12" s="973">
        <v>107.7</v>
      </c>
      <c r="D12" s="973">
        <v>159</v>
      </c>
      <c r="E12" s="973">
        <v>295.8</v>
      </c>
      <c r="F12" s="973">
        <v>333.2</v>
      </c>
      <c r="G12" s="973">
        <v>84.7</v>
      </c>
      <c r="H12" s="974">
        <v>29.2</v>
      </c>
      <c r="I12" s="406"/>
    </row>
    <row r="13" spans="1:9" s="407" customFormat="1" ht="14.1" customHeight="1">
      <c r="A13" s="608"/>
      <c r="B13" s="604"/>
      <c r="C13" s="609"/>
      <c r="D13" s="609"/>
      <c r="E13" s="609"/>
      <c r="F13" s="609"/>
      <c r="G13" s="609"/>
      <c r="H13" s="610"/>
      <c r="I13" s="406"/>
    </row>
    <row r="14" spans="1:9" s="304" customFormat="1" ht="14.1" customHeight="1">
      <c r="A14" s="532">
        <v>2022</v>
      </c>
      <c r="B14" s="606" t="s">
        <v>1668</v>
      </c>
      <c r="C14" s="611">
        <v>18662</v>
      </c>
      <c r="D14" s="611">
        <v>22962</v>
      </c>
      <c r="E14" s="611">
        <v>28218</v>
      </c>
      <c r="F14" s="611">
        <v>65</v>
      </c>
      <c r="G14" s="611">
        <v>1483</v>
      </c>
      <c r="H14" s="612">
        <v>179</v>
      </c>
      <c r="I14" s="312"/>
    </row>
    <row r="15" spans="1:9" s="304" customFormat="1" ht="14.1" customHeight="1">
      <c r="A15" s="532"/>
      <c r="B15" s="488" t="s">
        <v>1651</v>
      </c>
      <c r="C15" s="611">
        <v>37713</v>
      </c>
      <c r="D15" s="611">
        <v>61224</v>
      </c>
      <c r="E15" s="611">
        <v>44429</v>
      </c>
      <c r="F15" s="611">
        <v>762</v>
      </c>
      <c r="G15" s="611">
        <v>4791</v>
      </c>
      <c r="H15" s="612">
        <v>2122</v>
      </c>
      <c r="I15" s="312"/>
    </row>
    <row r="16" spans="1:9" s="304" customFormat="1" ht="14.1" customHeight="1">
      <c r="A16" s="532"/>
      <c r="B16" s="393" t="s">
        <v>1667</v>
      </c>
      <c r="C16" s="1607">
        <v>53281</v>
      </c>
      <c r="D16" s="1607">
        <v>110257</v>
      </c>
      <c r="E16" s="1607">
        <v>101256</v>
      </c>
      <c r="F16" s="1607">
        <v>1830</v>
      </c>
      <c r="G16" s="1607">
        <v>7346</v>
      </c>
      <c r="H16" s="1643">
        <v>5763</v>
      </c>
      <c r="I16" s="312"/>
    </row>
    <row r="17" spans="1:9" s="407" customFormat="1" ht="14.1" customHeight="1">
      <c r="A17" s="608"/>
      <c r="B17" s="604" t="s">
        <v>11</v>
      </c>
      <c r="C17" s="1644">
        <f>C16/C10*100</f>
        <v>81.11593210017509</v>
      </c>
      <c r="D17" s="1644">
        <f aca="true" t="shared" si="0" ref="D17:H17">D16/D10*100</f>
        <v>113.53591729137491</v>
      </c>
      <c r="E17" s="1644">
        <f t="shared" si="0"/>
        <v>349.87042603918314</v>
      </c>
      <c r="F17" s="1644">
        <f t="shared" si="0"/>
        <v>43.82183908045977</v>
      </c>
      <c r="G17" s="1644">
        <f t="shared" si="0"/>
        <v>91.85944729273477</v>
      </c>
      <c r="H17" s="1645">
        <f t="shared" si="0"/>
        <v>106.90038953811909</v>
      </c>
      <c r="I17" s="406"/>
    </row>
    <row r="18" spans="1:9" s="69" customFormat="1" ht="24.95" customHeight="1">
      <c r="A18" s="2004" t="s">
        <v>1503</v>
      </c>
      <c r="B18" s="2004"/>
      <c r="C18" s="2004"/>
      <c r="D18" s="2004"/>
      <c r="E18" s="2004"/>
      <c r="F18" s="2004"/>
      <c r="G18" s="2004"/>
      <c r="H18" s="2004"/>
      <c r="I18" s="934"/>
    </row>
    <row r="19" spans="1:9" s="72" customFormat="1" ht="15" customHeight="1">
      <c r="A19" s="1774" t="s">
        <v>1504</v>
      </c>
      <c r="B19" s="1774"/>
      <c r="C19" s="1774"/>
      <c r="D19" s="1774"/>
      <c r="E19" s="1774"/>
      <c r="F19" s="1774"/>
      <c r="G19" s="1774"/>
      <c r="H19" s="1774"/>
      <c r="I19" s="71"/>
    </row>
    <row r="20" spans="3:8" ht="14.25">
      <c r="C20" s="68"/>
      <c r="D20" s="68"/>
      <c r="E20" s="68"/>
      <c r="F20" s="68"/>
      <c r="G20" s="68"/>
      <c r="H20" s="68"/>
    </row>
    <row r="21" spans="3:8" ht="14.25">
      <c r="C21" s="951"/>
      <c r="D21" s="951"/>
      <c r="E21" s="951"/>
      <c r="F21" s="951"/>
      <c r="G21" s="951"/>
      <c r="H21" s="951"/>
    </row>
    <row r="22" spans="3:8" ht="14.25">
      <c r="C22" s="68"/>
      <c r="D22" s="68"/>
      <c r="E22" s="68"/>
      <c r="F22" s="68"/>
      <c r="G22" s="68"/>
      <c r="H22" s="68"/>
    </row>
  </sheetData>
  <mergeCells count="9">
    <mergeCell ref="A3:B5"/>
    <mergeCell ref="C5:H5"/>
    <mergeCell ref="A18:H18"/>
    <mergeCell ref="A19:H19"/>
    <mergeCell ref="A1:D1"/>
    <mergeCell ref="A2:D2"/>
    <mergeCell ref="C3:H3"/>
    <mergeCell ref="G1:H1"/>
    <mergeCell ref="G2:H2"/>
  </mergeCells>
  <hyperlinks>
    <hyperlink ref="G1" location="'Spis tablic     List of tables'!A44" display="Powrót do spisu tablic"/>
    <hyperlink ref="G2" location="'Spis tablic     List of tables'!A44" display="Return to list tables"/>
    <hyperlink ref="G1:H1" location="'Spis tablic     List of tables'!A63" tooltip="Powrót do spisu tablic" display="Powrót do spisu tablic"/>
    <hyperlink ref="G2:H2" location="'Spis tablic     List of tables'!A63" tooltip="Return to list of tables" display="Return to list of tables"/>
    <hyperlink ref="G1:H2" location="'Spis tablic     List of tables'!A56"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
  <sheetViews>
    <sheetView workbookViewId="0" topLeftCell="A1">
      <selection activeCell="A1" sqref="A1:E1"/>
    </sheetView>
  </sheetViews>
  <sheetFormatPr defaultColWidth="8.796875" defaultRowHeight="14.25"/>
  <cols>
    <col min="1" max="1" width="7.09765625" style="17" customWidth="1"/>
    <col min="2" max="2" width="12.59765625" style="17" customWidth="1"/>
    <col min="3" max="13" width="9.59765625" style="17" customWidth="1"/>
    <col min="14" max="16384" width="9" style="17" customWidth="1"/>
  </cols>
  <sheetData>
    <row r="1" spans="1:13" ht="15" customHeight="1">
      <c r="A1" s="1678" t="s">
        <v>496</v>
      </c>
      <c r="B1" s="1678"/>
      <c r="C1" s="1678"/>
      <c r="D1" s="1678"/>
      <c r="E1" s="1678"/>
      <c r="F1" s="209"/>
      <c r="G1" s="63"/>
      <c r="H1" s="63"/>
      <c r="I1" s="63"/>
      <c r="J1" s="63"/>
      <c r="K1" s="63"/>
      <c r="L1" s="1673" t="s">
        <v>5</v>
      </c>
      <c r="M1" s="1673"/>
    </row>
    <row r="2" spans="1:13" ht="15" customHeight="1">
      <c r="A2" s="1700" t="s">
        <v>201</v>
      </c>
      <c r="B2" s="1701"/>
      <c r="C2" s="1701"/>
      <c r="D2" s="1701"/>
      <c r="E2" s="1701"/>
      <c r="F2" s="218"/>
      <c r="G2" s="63"/>
      <c r="H2" s="63"/>
      <c r="I2" s="63"/>
      <c r="J2" s="63"/>
      <c r="K2" s="63"/>
      <c r="L2" s="1674" t="s">
        <v>137</v>
      </c>
      <c r="M2" s="1674"/>
    </row>
    <row r="3" spans="1:13" s="304" customFormat="1" ht="54.95" customHeight="1">
      <c r="A3" s="1667" t="s">
        <v>838</v>
      </c>
      <c r="B3" s="1668"/>
      <c r="C3" s="1688" t="s">
        <v>839</v>
      </c>
      <c r="D3" s="1689"/>
      <c r="E3" s="1689"/>
      <c r="F3" s="1689"/>
      <c r="G3" s="1693" t="s">
        <v>1940</v>
      </c>
      <c r="H3" s="1694"/>
      <c r="I3" s="1683"/>
      <c r="J3" s="1693" t="s">
        <v>840</v>
      </c>
      <c r="K3" s="1694"/>
      <c r="L3" s="1702"/>
      <c r="M3" s="1705" t="s">
        <v>1941</v>
      </c>
    </row>
    <row r="4" spans="1:13" s="304" customFormat="1" ht="54.95" customHeight="1">
      <c r="A4" s="1691"/>
      <c r="B4" s="1692"/>
      <c r="C4" s="1665" t="s">
        <v>841</v>
      </c>
      <c r="D4" s="1666"/>
      <c r="E4" s="1666"/>
      <c r="F4" s="1699"/>
      <c r="G4" s="1695"/>
      <c r="H4" s="1691"/>
      <c r="I4" s="1692"/>
      <c r="J4" s="1695"/>
      <c r="K4" s="1691"/>
      <c r="L4" s="1703"/>
      <c r="M4" s="1706"/>
    </row>
    <row r="5" spans="1:13" s="304" customFormat="1" ht="54.95" customHeight="1">
      <c r="A5" s="1691"/>
      <c r="B5" s="1692"/>
      <c r="C5" s="1665" t="s">
        <v>842</v>
      </c>
      <c r="D5" s="1699"/>
      <c r="E5" s="1665" t="s">
        <v>843</v>
      </c>
      <c r="F5" s="1699"/>
      <c r="G5" s="1696"/>
      <c r="H5" s="1697"/>
      <c r="I5" s="1698"/>
      <c r="J5" s="1696"/>
      <c r="K5" s="1697"/>
      <c r="L5" s="1704"/>
      <c r="M5" s="1706"/>
    </row>
    <row r="6" spans="1:13" s="304" customFormat="1" ht="39.95" customHeight="1">
      <c r="A6" s="1669"/>
      <c r="B6" s="1670"/>
      <c r="C6" s="307" t="s">
        <v>6</v>
      </c>
      <c r="D6" s="308" t="s">
        <v>7</v>
      </c>
      <c r="E6" s="307" t="s">
        <v>6</v>
      </c>
      <c r="F6" s="309" t="s">
        <v>7</v>
      </c>
      <c r="G6" s="305" t="s">
        <v>844</v>
      </c>
      <c r="H6" s="279" t="s">
        <v>6</v>
      </c>
      <c r="I6" s="280" t="s">
        <v>7</v>
      </c>
      <c r="J6" s="305" t="s">
        <v>845</v>
      </c>
      <c r="K6" s="279" t="s">
        <v>6</v>
      </c>
      <c r="L6" s="326" t="s">
        <v>7</v>
      </c>
      <c r="M6" s="1707"/>
    </row>
    <row r="7" spans="1:14" s="304" customFormat="1" ht="20.1" customHeight="1">
      <c r="A7" s="284">
        <v>2020</v>
      </c>
      <c r="B7" s="1021" t="s">
        <v>1650</v>
      </c>
      <c r="C7" s="286">
        <v>102.4</v>
      </c>
      <c r="D7" s="286" t="s">
        <v>124</v>
      </c>
      <c r="E7" s="286">
        <v>94.7</v>
      </c>
      <c r="F7" s="286" t="s">
        <v>124</v>
      </c>
      <c r="G7" s="285">
        <v>216.2</v>
      </c>
      <c r="H7" s="327">
        <v>96.4</v>
      </c>
      <c r="I7" s="286" t="s">
        <v>124</v>
      </c>
      <c r="J7" s="285">
        <v>2646.8</v>
      </c>
      <c r="K7" s="286">
        <v>101.6</v>
      </c>
      <c r="L7" s="286" t="s">
        <v>124</v>
      </c>
      <c r="M7" s="384" t="s">
        <v>124</v>
      </c>
      <c r="N7" s="312"/>
    </row>
    <row r="8" spans="1:14" s="304" customFormat="1" ht="14.1" customHeight="1">
      <c r="A8" s="284">
        <v>2021</v>
      </c>
      <c r="B8" s="1021" t="s">
        <v>1650</v>
      </c>
      <c r="C8" s="286">
        <v>115.9</v>
      </c>
      <c r="D8" s="286" t="s">
        <v>124</v>
      </c>
      <c r="E8" s="286">
        <v>92.6</v>
      </c>
      <c r="F8" s="286" t="s">
        <v>124</v>
      </c>
      <c r="G8" s="285">
        <v>254.7</v>
      </c>
      <c r="H8" s="413">
        <v>117.8</v>
      </c>
      <c r="I8" s="286" t="s">
        <v>124</v>
      </c>
      <c r="J8" s="285">
        <v>2644.2</v>
      </c>
      <c r="K8" s="286">
        <v>99.9</v>
      </c>
      <c r="L8" s="286" t="s">
        <v>124</v>
      </c>
      <c r="M8" s="384" t="s">
        <v>124</v>
      </c>
      <c r="N8" s="312"/>
    </row>
    <row r="9" spans="1:13" s="304" customFormat="1" ht="14.1" customHeight="1">
      <c r="A9" s="329"/>
      <c r="B9" s="1022"/>
      <c r="C9" s="300"/>
      <c r="D9" s="330"/>
      <c r="E9" s="300"/>
      <c r="F9" s="330"/>
      <c r="G9" s="299"/>
      <c r="H9" s="300"/>
      <c r="I9" s="330"/>
      <c r="J9" s="299"/>
      <c r="K9" s="300"/>
      <c r="L9" s="330"/>
      <c r="M9" s="331"/>
    </row>
    <row r="10" spans="1:13" s="304" customFormat="1" ht="14.1" customHeight="1">
      <c r="A10" s="314">
        <v>2021</v>
      </c>
      <c r="B10" s="1021" t="s">
        <v>1644</v>
      </c>
      <c r="C10" s="321">
        <v>121.6</v>
      </c>
      <c r="D10" s="322">
        <v>98.6</v>
      </c>
      <c r="E10" s="321">
        <v>104.5</v>
      </c>
      <c r="F10" s="322">
        <v>97.3</v>
      </c>
      <c r="G10" s="333">
        <v>15.4</v>
      </c>
      <c r="H10" s="321">
        <v>108.1</v>
      </c>
      <c r="I10" s="322">
        <v>88.1</v>
      </c>
      <c r="J10" s="333">
        <v>229.3</v>
      </c>
      <c r="K10" s="321">
        <v>100.3</v>
      </c>
      <c r="L10" s="322">
        <v>102.1</v>
      </c>
      <c r="M10" s="872">
        <v>6.9</v>
      </c>
    </row>
    <row r="11" spans="1:13" s="304" customFormat="1" ht="14.1" customHeight="1">
      <c r="A11" s="329"/>
      <c r="B11" s="1021" t="s">
        <v>1645</v>
      </c>
      <c r="C11" s="321">
        <v>123.9</v>
      </c>
      <c r="D11" s="322">
        <v>105.8</v>
      </c>
      <c r="E11" s="321">
        <v>102.4</v>
      </c>
      <c r="F11" s="322">
        <v>99.7</v>
      </c>
      <c r="G11" s="333">
        <v>17.9</v>
      </c>
      <c r="H11" s="321">
        <v>112.9</v>
      </c>
      <c r="I11" s="322">
        <v>116.3</v>
      </c>
      <c r="J11" s="333">
        <v>233.1</v>
      </c>
      <c r="K11" s="321">
        <v>105.2</v>
      </c>
      <c r="L11" s="322">
        <v>101.6</v>
      </c>
      <c r="M11" s="872">
        <v>7.2</v>
      </c>
    </row>
    <row r="12" spans="1:13" s="304" customFormat="1" ht="14.1" customHeight="1">
      <c r="A12" s="329"/>
      <c r="B12" s="1021" t="s">
        <v>1646</v>
      </c>
      <c r="C12" s="321">
        <v>130.3</v>
      </c>
      <c r="D12" s="322">
        <v>104.1</v>
      </c>
      <c r="E12" s="321">
        <v>99.7</v>
      </c>
      <c r="F12" s="322">
        <v>90.9</v>
      </c>
      <c r="G12" s="333">
        <v>19.2</v>
      </c>
      <c r="H12" s="321">
        <v>105.4</v>
      </c>
      <c r="I12" s="322">
        <v>107.4</v>
      </c>
      <c r="J12" s="333">
        <v>209.4</v>
      </c>
      <c r="K12" s="321">
        <v>98.9</v>
      </c>
      <c r="L12" s="322">
        <v>89.8</v>
      </c>
      <c r="M12" s="872">
        <v>5.7</v>
      </c>
    </row>
    <row r="13" spans="1:13" s="304" customFormat="1" ht="14.1" customHeight="1">
      <c r="A13" s="329"/>
      <c r="B13" s="1022" t="s">
        <v>1647</v>
      </c>
      <c r="C13" s="321">
        <v>135.6</v>
      </c>
      <c r="D13" s="322">
        <v>108.5</v>
      </c>
      <c r="E13" s="321">
        <v>94.6</v>
      </c>
      <c r="F13" s="322">
        <v>89.4</v>
      </c>
      <c r="G13" s="333">
        <v>19.6</v>
      </c>
      <c r="H13" s="321">
        <v>113</v>
      </c>
      <c r="I13" s="322">
        <v>102.1</v>
      </c>
      <c r="J13" s="333">
        <v>212.3</v>
      </c>
      <c r="K13" s="321">
        <v>100.2</v>
      </c>
      <c r="L13" s="322">
        <v>101.4</v>
      </c>
      <c r="M13" s="872">
        <v>5</v>
      </c>
    </row>
    <row r="14" spans="1:13" s="304" customFormat="1" ht="14.1" customHeight="1">
      <c r="A14" s="329"/>
      <c r="B14" s="1022" t="s">
        <v>1648</v>
      </c>
      <c r="C14" s="321">
        <v>146</v>
      </c>
      <c r="D14" s="322">
        <v>104.5</v>
      </c>
      <c r="E14" s="321">
        <v>101.5</v>
      </c>
      <c r="F14" s="322">
        <v>99.2</v>
      </c>
      <c r="G14" s="333">
        <v>17.7</v>
      </c>
      <c r="H14" s="321">
        <v>92.7</v>
      </c>
      <c r="I14" s="322">
        <v>89.9</v>
      </c>
      <c r="J14" s="333">
        <v>205.4</v>
      </c>
      <c r="K14" s="321">
        <v>100.7</v>
      </c>
      <c r="L14" s="322">
        <v>96.8</v>
      </c>
      <c r="M14" s="872">
        <v>4.9</v>
      </c>
    </row>
    <row r="15" spans="1:13" s="304" customFormat="1" ht="14.1" customHeight="1">
      <c r="A15" s="329"/>
      <c r="B15" s="1022" t="s">
        <v>1649</v>
      </c>
      <c r="C15" s="321">
        <v>140.8</v>
      </c>
      <c r="D15" s="322">
        <v>102.1</v>
      </c>
      <c r="E15" s="321">
        <v>114.1</v>
      </c>
      <c r="F15" s="322">
        <v>109.6</v>
      </c>
      <c r="G15" s="333">
        <v>18.1</v>
      </c>
      <c r="H15" s="321">
        <v>108.1</v>
      </c>
      <c r="I15" s="322">
        <v>102.2</v>
      </c>
      <c r="J15" s="333">
        <v>219.2</v>
      </c>
      <c r="K15" s="321">
        <v>101.6</v>
      </c>
      <c r="L15" s="322">
        <v>106.7</v>
      </c>
      <c r="M15" s="872">
        <v>5</v>
      </c>
    </row>
    <row r="16" spans="1:14" s="304" customFormat="1" ht="14.1" customHeight="1">
      <c r="A16" s="329"/>
      <c r="B16" s="1021"/>
      <c r="C16" s="321"/>
      <c r="D16" s="322"/>
      <c r="E16" s="321"/>
      <c r="F16" s="322"/>
      <c r="G16" s="333"/>
      <c r="H16" s="321"/>
      <c r="I16" s="322"/>
      <c r="J16" s="333"/>
      <c r="K16" s="321"/>
      <c r="L16" s="322"/>
      <c r="M16" s="872"/>
      <c r="N16" s="312"/>
    </row>
    <row r="17" spans="1:14" s="304" customFormat="1" ht="14.1" customHeight="1">
      <c r="A17" s="314">
        <v>2022</v>
      </c>
      <c r="B17" s="1022" t="s">
        <v>1638</v>
      </c>
      <c r="C17" s="295">
        <v>141.5</v>
      </c>
      <c r="D17" s="296">
        <v>101</v>
      </c>
      <c r="E17" s="295">
        <v>113.2</v>
      </c>
      <c r="F17" s="296">
        <v>96.9</v>
      </c>
      <c r="G17" s="294">
        <v>15.9</v>
      </c>
      <c r="H17" s="295">
        <v>105.6</v>
      </c>
      <c r="I17" s="296">
        <v>88.3</v>
      </c>
      <c r="J17" s="294">
        <v>229.7</v>
      </c>
      <c r="K17" s="295">
        <v>102</v>
      </c>
      <c r="L17" s="296">
        <v>104.8</v>
      </c>
      <c r="M17" s="1157">
        <v>4.5</v>
      </c>
      <c r="N17" s="312"/>
    </row>
    <row r="18" spans="1:14" s="304" customFormat="1" ht="14.1" customHeight="1">
      <c r="A18" s="329"/>
      <c r="B18" s="1022" t="s">
        <v>1639</v>
      </c>
      <c r="C18" s="295">
        <v>142.7</v>
      </c>
      <c r="D18" s="296">
        <v>102.8</v>
      </c>
      <c r="E18" s="295">
        <v>105.5</v>
      </c>
      <c r="F18" s="296">
        <v>96.7</v>
      </c>
      <c r="G18" s="294">
        <v>16.6</v>
      </c>
      <c r="H18" s="295">
        <v>129.3</v>
      </c>
      <c r="I18" s="296">
        <v>103.9</v>
      </c>
      <c r="J18" s="294">
        <v>212</v>
      </c>
      <c r="K18" s="295">
        <v>102.3</v>
      </c>
      <c r="L18" s="296">
        <v>92.3</v>
      </c>
      <c r="M18" s="1157">
        <v>4.3</v>
      </c>
      <c r="N18" s="312"/>
    </row>
    <row r="19" spans="1:14" s="304" customFormat="1" ht="14.1" customHeight="1">
      <c r="A19" s="329"/>
      <c r="B19" s="1022" t="s">
        <v>1640</v>
      </c>
      <c r="C19" s="295">
        <v>159.2</v>
      </c>
      <c r="D19" s="296">
        <v>110.4</v>
      </c>
      <c r="E19" s="295">
        <v>118.9</v>
      </c>
      <c r="F19" s="296">
        <v>143.7</v>
      </c>
      <c r="G19" s="294">
        <v>18.7</v>
      </c>
      <c r="H19" s="295">
        <v>108</v>
      </c>
      <c r="I19" s="296">
        <v>113.1</v>
      </c>
      <c r="J19" s="294">
        <v>237.6</v>
      </c>
      <c r="K19" s="295">
        <v>101.6</v>
      </c>
      <c r="L19" s="296">
        <v>112.1</v>
      </c>
      <c r="M19" s="1157">
        <v>5.9</v>
      </c>
      <c r="N19" s="312"/>
    </row>
    <row r="20" spans="1:14" s="304" customFormat="1" ht="14.1" customHeight="1">
      <c r="A20" s="329"/>
      <c r="B20" s="1022" t="s">
        <v>1641</v>
      </c>
      <c r="C20" s="295">
        <v>163.4</v>
      </c>
      <c r="D20" s="296">
        <v>108.4</v>
      </c>
      <c r="E20" s="295">
        <v>130.5</v>
      </c>
      <c r="F20" s="296">
        <v>106.7</v>
      </c>
      <c r="G20" s="294">
        <v>19</v>
      </c>
      <c r="H20" s="295">
        <v>124.1</v>
      </c>
      <c r="I20" s="296">
        <v>101.5</v>
      </c>
      <c r="J20" s="294">
        <v>226.8</v>
      </c>
      <c r="K20" s="295">
        <v>100.2</v>
      </c>
      <c r="L20" s="296">
        <v>95.5</v>
      </c>
      <c r="M20" s="332">
        <v>5.2</v>
      </c>
      <c r="N20" s="312"/>
    </row>
    <row r="21" spans="1:14" s="304" customFormat="1" ht="14.1" customHeight="1">
      <c r="A21" s="329"/>
      <c r="B21" s="1022" t="s">
        <v>1642</v>
      </c>
      <c r="C21" s="295">
        <v>163.4</v>
      </c>
      <c r="D21" s="296">
        <v>101</v>
      </c>
      <c r="E21" s="295">
        <v>124.5</v>
      </c>
      <c r="F21" s="296">
        <v>97.3</v>
      </c>
      <c r="G21" s="294">
        <v>19.6</v>
      </c>
      <c r="H21" s="295">
        <v>127.3</v>
      </c>
      <c r="I21" s="296">
        <v>103</v>
      </c>
      <c r="J21" s="294">
        <v>233.7</v>
      </c>
      <c r="K21" s="295">
        <v>98.2</v>
      </c>
      <c r="L21" s="296">
        <v>103</v>
      </c>
      <c r="M21" s="332">
        <v>5.5</v>
      </c>
      <c r="N21" s="312"/>
    </row>
    <row r="22" spans="1:14" s="304" customFormat="1" ht="14.1" customHeight="1">
      <c r="A22" s="329"/>
      <c r="B22" s="1022" t="s">
        <v>1643</v>
      </c>
      <c r="C22" s="295">
        <v>149.1</v>
      </c>
      <c r="D22" s="296">
        <v>94.6</v>
      </c>
      <c r="E22" s="295">
        <v>127.3</v>
      </c>
      <c r="F22" s="296">
        <v>106.3</v>
      </c>
      <c r="G22" s="294">
        <v>19.7</v>
      </c>
      <c r="H22" s="295">
        <v>112.6</v>
      </c>
      <c r="I22" s="296">
        <v>100.5</v>
      </c>
      <c r="J22" s="294">
        <v>227.2</v>
      </c>
      <c r="K22" s="295">
        <v>101.1</v>
      </c>
      <c r="L22" s="296">
        <v>97.2</v>
      </c>
      <c r="M22" s="332">
        <v>5.6</v>
      </c>
      <c r="N22" s="312"/>
    </row>
    <row r="23" spans="1:14" s="304" customFormat="1" ht="14.1" customHeight="1">
      <c r="A23" s="329"/>
      <c r="B23" s="1021" t="s">
        <v>1644</v>
      </c>
      <c r="C23" s="1443">
        <v>145.4</v>
      </c>
      <c r="D23" s="1444">
        <v>96.2</v>
      </c>
      <c r="E23" s="1443">
        <v>137.8</v>
      </c>
      <c r="F23" s="1444">
        <v>105.3</v>
      </c>
      <c r="G23" s="1445">
        <v>18</v>
      </c>
      <c r="H23" s="1443">
        <v>116.9</v>
      </c>
      <c r="I23" s="1444">
        <v>91.4</v>
      </c>
      <c r="J23" s="1445">
        <v>229.1</v>
      </c>
      <c r="K23" s="1443">
        <v>99.9</v>
      </c>
      <c r="L23" s="1444">
        <v>100.9</v>
      </c>
      <c r="M23" s="1446">
        <v>6</v>
      </c>
      <c r="N23" s="312"/>
    </row>
    <row r="24" spans="1:14" s="304" customFormat="1" ht="14.1" customHeight="1">
      <c r="A24" s="329"/>
      <c r="B24" s="1021" t="s">
        <v>1645</v>
      </c>
      <c r="C24" s="1443">
        <v>145</v>
      </c>
      <c r="D24" s="1444">
        <v>105.5</v>
      </c>
      <c r="E24" s="1443">
        <v>145.7</v>
      </c>
      <c r="F24" s="1444">
        <v>105.4</v>
      </c>
      <c r="G24" s="1445">
        <v>19.3</v>
      </c>
      <c r="H24" s="1443">
        <v>107.9</v>
      </c>
      <c r="I24" s="1444">
        <v>107.4</v>
      </c>
      <c r="J24" s="1445">
        <v>225</v>
      </c>
      <c r="K24" s="1443">
        <v>96.5</v>
      </c>
      <c r="L24" s="1444">
        <v>98.2</v>
      </c>
      <c r="M24" s="1446">
        <v>6.2</v>
      </c>
      <c r="N24" s="312"/>
    </row>
    <row r="25" spans="1:14" s="304" customFormat="1" ht="14.1" customHeight="1">
      <c r="A25" s="329"/>
      <c r="B25" s="1021" t="s">
        <v>1646</v>
      </c>
      <c r="C25" s="1443">
        <v>134.8</v>
      </c>
      <c r="D25" s="1444">
        <v>96.8</v>
      </c>
      <c r="E25" s="1443">
        <v>165.1</v>
      </c>
      <c r="F25" s="1444">
        <v>103.1</v>
      </c>
      <c r="G25" s="1445">
        <v>19.9</v>
      </c>
      <c r="H25" s="1443">
        <v>103.3</v>
      </c>
      <c r="I25" s="1444">
        <v>102.7</v>
      </c>
      <c r="J25" s="1445">
        <v>213</v>
      </c>
      <c r="K25" s="1443">
        <v>101.7</v>
      </c>
      <c r="L25" s="1444">
        <v>94.7</v>
      </c>
      <c r="M25" s="1446">
        <v>6</v>
      </c>
      <c r="N25" s="312"/>
    </row>
    <row r="26" spans="1:13" ht="24.95" customHeight="1">
      <c r="A26" s="1663" t="s">
        <v>1554</v>
      </c>
      <c r="B26" s="1663"/>
      <c r="C26" s="1663"/>
      <c r="D26" s="1663"/>
      <c r="E26" s="1663"/>
      <c r="F26" s="1663"/>
      <c r="G26" s="1663"/>
      <c r="H26" s="1663"/>
      <c r="I26" s="1663"/>
      <c r="J26" s="1663"/>
      <c r="K26" s="1663"/>
      <c r="L26" s="1663"/>
      <c r="M26" s="1663"/>
    </row>
    <row r="27" spans="1:13" ht="11.25" customHeight="1">
      <c r="A27" s="1709" t="s">
        <v>1496</v>
      </c>
      <c r="B27" s="1709"/>
      <c r="C27" s="1709"/>
      <c r="D27" s="1709"/>
      <c r="E27" s="1709"/>
      <c r="F27" s="1709"/>
      <c r="G27" s="1709"/>
      <c r="H27" s="1709"/>
      <c r="I27" s="1709"/>
      <c r="J27" s="1709"/>
      <c r="K27" s="1709"/>
      <c r="L27" s="1709"/>
      <c r="M27" s="1709"/>
    </row>
    <row r="28" spans="1:13" s="12" customFormat="1" ht="15" customHeight="1">
      <c r="A28" s="1684" t="s">
        <v>1555</v>
      </c>
      <c r="B28" s="1684"/>
      <c r="C28" s="1684"/>
      <c r="D28" s="1684"/>
      <c r="E28" s="1684"/>
      <c r="F28" s="1684"/>
      <c r="G28" s="1684"/>
      <c r="H28" s="1684"/>
      <c r="I28" s="1684"/>
      <c r="J28" s="1684"/>
      <c r="K28" s="1684"/>
      <c r="L28" s="1684"/>
      <c r="M28" s="1684"/>
    </row>
    <row r="29" spans="1:13" ht="11.25" customHeight="1">
      <c r="A29" s="1708" t="s">
        <v>1497</v>
      </c>
      <c r="B29" s="1708"/>
      <c r="C29" s="1708"/>
      <c r="D29" s="1708"/>
      <c r="E29" s="1708"/>
      <c r="F29" s="1708"/>
      <c r="G29" s="1708"/>
      <c r="H29" s="1708"/>
      <c r="I29" s="1708"/>
      <c r="J29" s="1708"/>
      <c r="K29" s="1708"/>
      <c r="L29" s="1708"/>
      <c r="M29" s="1708"/>
    </row>
  </sheetData>
  <mergeCells count="16">
    <mergeCell ref="A29:M29"/>
    <mergeCell ref="A26:M26"/>
    <mergeCell ref="A27:M27"/>
    <mergeCell ref="C3:F3"/>
    <mergeCell ref="A28:M28"/>
    <mergeCell ref="A3:B6"/>
    <mergeCell ref="C4:F4"/>
    <mergeCell ref="L1:M1"/>
    <mergeCell ref="L2:M2"/>
    <mergeCell ref="A1:E1"/>
    <mergeCell ref="A2:E2"/>
    <mergeCell ref="C5:D5"/>
    <mergeCell ref="E5:F5"/>
    <mergeCell ref="G3:I5"/>
    <mergeCell ref="J3:L5"/>
    <mergeCell ref="M3:M6"/>
  </mergeCells>
  <hyperlinks>
    <hyperlink ref="L1" location="'Spis tablic     List of tables'!A1" display="Powrót do spisu tablic"/>
    <hyperlink ref="L2" location="'Spis tablic     List of tables'!A5" display="Return to list tables"/>
    <hyperlink ref="L1:M1" location="'Spis tablic     List of tables'!A5" tooltip="Powrót do spisu tablic" display="Powrót do spisu tablic"/>
    <hyperlink ref="L2:M2" location="'Spis tablic     List of tables'!A5" tooltip="Return to list of tables" display="Return to list of tables"/>
    <hyperlink ref="L1:M2" location="'Spis tablic     List of tables'!A4"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2"/>
  <ignoredErrors>
    <ignoredError sqref="B10:B15 B17:B19 B20:B22 B23:B25" numberStoredAsText="1"/>
  </ignoredError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33"/>
  <sheetViews>
    <sheetView workbookViewId="0" topLeftCell="A1">
      <selection activeCell="A1" sqref="A1:C1"/>
    </sheetView>
  </sheetViews>
  <sheetFormatPr defaultColWidth="8.796875" defaultRowHeight="14.25"/>
  <cols>
    <col min="1" max="1" width="7.09765625" style="45" customWidth="1"/>
    <col min="2" max="2" width="12.59765625" style="45" customWidth="1"/>
    <col min="3" max="12" width="10.09765625" style="45" customWidth="1"/>
    <col min="13" max="13" width="9" style="44" customWidth="1"/>
    <col min="14" max="16384" width="9" style="45" customWidth="1"/>
  </cols>
  <sheetData>
    <row r="1" spans="1:12" ht="15" customHeight="1">
      <c r="A1" s="1678" t="s">
        <v>2021</v>
      </c>
      <c r="B1" s="1678"/>
      <c r="C1" s="1678"/>
      <c r="D1" s="209"/>
      <c r="E1" s="209"/>
      <c r="F1" s="209"/>
      <c r="G1" s="44"/>
      <c r="H1" s="122"/>
      <c r="I1" s="122"/>
      <c r="J1" s="122"/>
      <c r="K1" s="1673" t="s">
        <v>5</v>
      </c>
      <c r="L1" s="1673"/>
    </row>
    <row r="2" spans="1:12" ht="15" customHeight="1">
      <c r="A2" s="1885" t="s">
        <v>2022</v>
      </c>
      <c r="B2" s="1886"/>
      <c r="C2" s="1886"/>
      <c r="D2" s="231"/>
      <c r="E2" s="231"/>
      <c r="F2" s="231"/>
      <c r="G2" s="122"/>
      <c r="H2" s="122"/>
      <c r="I2" s="122"/>
      <c r="J2" s="122"/>
      <c r="K2" s="1674" t="s">
        <v>137</v>
      </c>
      <c r="L2" s="1674"/>
    </row>
    <row r="3" spans="1:13" s="242" customFormat="1" ht="20.1" customHeight="1">
      <c r="A3" s="1948" t="s">
        <v>1134</v>
      </c>
      <c r="B3" s="1949"/>
      <c r="C3" s="1960" t="s">
        <v>1135</v>
      </c>
      <c r="D3" s="1958"/>
      <c r="E3" s="2094"/>
      <c r="F3" s="2099" t="s">
        <v>1136</v>
      </c>
      <c r="G3" s="2095" t="s">
        <v>852</v>
      </c>
      <c r="H3" s="1948"/>
      <c r="I3" s="1948"/>
      <c r="J3" s="1948"/>
      <c r="K3" s="1948"/>
      <c r="L3" s="1948"/>
      <c r="M3" s="387"/>
    </row>
    <row r="4" spans="1:13" s="242" customFormat="1" ht="20.1" customHeight="1">
      <c r="A4" s="1950"/>
      <c r="B4" s="1951"/>
      <c r="C4" s="2096"/>
      <c r="D4" s="1966" t="s">
        <v>1137</v>
      </c>
      <c r="E4" s="2098" t="s">
        <v>1138</v>
      </c>
      <c r="F4" s="2100"/>
      <c r="G4" s="1961"/>
      <c r="H4" s="1969"/>
      <c r="I4" s="1969"/>
      <c r="J4" s="1969"/>
      <c r="K4" s="1969"/>
      <c r="L4" s="1969"/>
      <c r="M4" s="387"/>
    </row>
    <row r="5" spans="1:13" s="242" customFormat="1" ht="20.1" customHeight="1">
      <c r="A5" s="1950"/>
      <c r="B5" s="1951"/>
      <c r="C5" s="2096"/>
      <c r="D5" s="2097"/>
      <c r="E5" s="1951"/>
      <c r="F5" s="2100"/>
      <c r="G5" s="2095" t="s">
        <v>1139</v>
      </c>
      <c r="H5" s="2101"/>
      <c r="I5" s="2102"/>
      <c r="J5" s="2095" t="s">
        <v>1140</v>
      </c>
      <c r="K5" s="2101"/>
      <c r="L5" s="2101"/>
      <c r="M5" s="387"/>
    </row>
    <row r="6" spans="1:13" s="242" customFormat="1" ht="165" customHeight="1">
      <c r="A6" s="1950"/>
      <c r="B6" s="1951"/>
      <c r="C6" s="2096"/>
      <c r="D6" s="2097"/>
      <c r="E6" s="1951"/>
      <c r="F6" s="2100"/>
      <c r="G6" s="2096"/>
      <c r="H6" s="615" t="s">
        <v>1141</v>
      </c>
      <c r="I6" s="615" t="s">
        <v>1142</v>
      </c>
      <c r="J6" s="2096"/>
      <c r="K6" s="616" t="s">
        <v>1141</v>
      </c>
      <c r="L6" s="617" t="s">
        <v>1143</v>
      </c>
      <c r="M6" s="387"/>
    </row>
    <row r="7" spans="1:13" s="242" customFormat="1" ht="20.1" customHeight="1">
      <c r="A7" s="966">
        <v>2020</v>
      </c>
      <c r="B7" s="690" t="s">
        <v>1652</v>
      </c>
      <c r="C7" s="1238">
        <v>9104</v>
      </c>
      <c r="D7" s="1238">
        <v>2949</v>
      </c>
      <c r="E7" s="1238">
        <v>6111</v>
      </c>
      <c r="F7" s="1238">
        <v>7353</v>
      </c>
      <c r="G7" s="1239">
        <v>6424</v>
      </c>
      <c r="H7" s="1239">
        <v>2397</v>
      </c>
      <c r="I7" s="1239">
        <v>3821</v>
      </c>
      <c r="J7" s="1240">
        <v>619.7</v>
      </c>
      <c r="K7" s="1240">
        <v>371.6</v>
      </c>
      <c r="L7" s="1241">
        <v>237.327</v>
      </c>
      <c r="M7" s="387"/>
    </row>
    <row r="8" spans="1:13" s="242" customFormat="1" ht="12.75" customHeight="1">
      <c r="A8" s="623"/>
      <c r="B8" s="619" t="s">
        <v>11</v>
      </c>
      <c r="C8" s="1086">
        <v>102.3</v>
      </c>
      <c r="D8" s="1086">
        <v>106.9</v>
      </c>
      <c r="E8" s="1086">
        <v>109.3</v>
      </c>
      <c r="F8" s="1086">
        <v>99.5</v>
      </c>
      <c r="G8" s="1242">
        <v>105.5</v>
      </c>
      <c r="H8" s="1086">
        <v>107.5</v>
      </c>
      <c r="I8" s="1242">
        <v>103.6</v>
      </c>
      <c r="J8" s="1086">
        <v>106.4</v>
      </c>
      <c r="K8" s="1242">
        <v>106.3</v>
      </c>
      <c r="L8" s="1087">
        <v>104.9</v>
      </c>
      <c r="M8" s="387"/>
    </row>
    <row r="9" spans="1:13" s="242" customFormat="1" ht="12.75" customHeight="1">
      <c r="A9" s="623"/>
      <c r="B9" s="619"/>
      <c r="C9" s="459"/>
      <c r="D9" s="459"/>
      <c r="E9" s="459"/>
      <c r="F9" s="459"/>
      <c r="G9" s="459"/>
      <c r="H9" s="459"/>
      <c r="I9" s="459"/>
      <c r="J9" s="459"/>
      <c r="K9" s="459"/>
      <c r="L9" s="1243"/>
      <c r="M9" s="387"/>
    </row>
    <row r="10" spans="1:12" s="242" customFormat="1" ht="12.75" customHeight="1">
      <c r="A10" s="1268">
        <v>2021</v>
      </c>
      <c r="B10" s="284" t="s">
        <v>1659</v>
      </c>
      <c r="C10" s="1111">
        <v>6096</v>
      </c>
      <c r="D10" s="1111">
        <v>1983</v>
      </c>
      <c r="E10" s="1111">
        <v>3967</v>
      </c>
      <c r="F10" s="1111">
        <v>5137</v>
      </c>
      <c r="G10" s="1111">
        <v>4082</v>
      </c>
      <c r="H10" s="1111">
        <v>1388</v>
      </c>
      <c r="I10" s="1111">
        <v>2539</v>
      </c>
      <c r="J10" s="1112">
        <v>371.9</v>
      </c>
      <c r="K10" s="1112">
        <v>214.6</v>
      </c>
      <c r="L10" s="1113">
        <v>148.9</v>
      </c>
    </row>
    <row r="11" spans="1:12" s="242" customFormat="1" ht="12.75" customHeight="1">
      <c r="A11" s="622"/>
      <c r="B11" s="284" t="s">
        <v>1660</v>
      </c>
      <c r="C11" s="1111">
        <v>7041</v>
      </c>
      <c r="D11" s="1111">
        <v>2332</v>
      </c>
      <c r="E11" s="1111">
        <v>4563</v>
      </c>
      <c r="F11" s="1111">
        <v>6416</v>
      </c>
      <c r="G11" s="1111">
        <v>4413</v>
      </c>
      <c r="H11" s="1111">
        <v>1604</v>
      </c>
      <c r="I11" s="1111">
        <v>2654</v>
      </c>
      <c r="J11" s="1112">
        <v>415.9</v>
      </c>
      <c r="K11" s="1112">
        <v>248.1</v>
      </c>
      <c r="L11" s="1113">
        <v>159.4</v>
      </c>
    </row>
    <row r="12" spans="1:12" s="242" customFormat="1" ht="12.75" customHeight="1">
      <c r="A12" s="622"/>
      <c r="B12" s="284" t="s">
        <v>1661</v>
      </c>
      <c r="C12" s="1111">
        <v>7668</v>
      </c>
      <c r="D12" s="1111">
        <v>2673</v>
      </c>
      <c r="E12" s="1111">
        <v>4849</v>
      </c>
      <c r="F12" s="1111">
        <v>7040</v>
      </c>
      <c r="G12" s="1111">
        <v>5003</v>
      </c>
      <c r="H12" s="1111">
        <v>1815</v>
      </c>
      <c r="I12" s="1111">
        <v>3033</v>
      </c>
      <c r="J12" s="1112">
        <v>475.4</v>
      </c>
      <c r="K12" s="1112">
        <v>280.9</v>
      </c>
      <c r="L12" s="1113">
        <v>186.1</v>
      </c>
    </row>
    <row r="13" spans="1:12" s="242" customFormat="1" ht="12.75" customHeight="1">
      <c r="A13" s="622"/>
      <c r="B13" s="953" t="s">
        <v>1662</v>
      </c>
      <c r="C13" s="348">
        <v>8340</v>
      </c>
      <c r="D13" s="348">
        <v>3021</v>
      </c>
      <c r="E13" s="348">
        <v>5173</v>
      </c>
      <c r="F13" s="1111">
        <v>7423</v>
      </c>
      <c r="G13" s="1111">
        <v>6034</v>
      </c>
      <c r="H13" s="1111">
        <v>2031</v>
      </c>
      <c r="I13" s="1111">
        <v>3716</v>
      </c>
      <c r="J13" s="1112">
        <v>553.9</v>
      </c>
      <c r="K13" s="1112">
        <v>314.5</v>
      </c>
      <c r="L13" s="1113">
        <v>223.6</v>
      </c>
    </row>
    <row r="14" spans="1:12" s="242" customFormat="1" ht="12.75" customHeight="1">
      <c r="A14" s="622"/>
      <c r="B14" s="953" t="s">
        <v>1653</v>
      </c>
      <c r="C14" s="348">
        <v>9004</v>
      </c>
      <c r="D14" s="348">
        <v>3267</v>
      </c>
      <c r="E14" s="348">
        <v>5571</v>
      </c>
      <c r="F14" s="1111">
        <v>8061</v>
      </c>
      <c r="G14" s="1111">
        <v>6760</v>
      </c>
      <c r="H14" s="1111">
        <v>2236</v>
      </c>
      <c r="I14" s="1111">
        <v>4237</v>
      </c>
      <c r="J14" s="1112">
        <v>618</v>
      </c>
      <c r="K14" s="1112">
        <v>346.9</v>
      </c>
      <c r="L14" s="1113">
        <v>255.2</v>
      </c>
    </row>
    <row r="15" spans="1:12" s="242" customFormat="1" ht="12.75" customHeight="1">
      <c r="A15" s="622"/>
      <c r="B15" s="953" t="s">
        <v>1652</v>
      </c>
      <c r="C15" s="348">
        <v>10444</v>
      </c>
      <c r="D15" s="348">
        <v>3473</v>
      </c>
      <c r="E15" s="348">
        <v>6093</v>
      </c>
      <c r="F15" s="1111">
        <v>8378</v>
      </c>
      <c r="G15" s="1111">
        <v>7735</v>
      </c>
      <c r="H15" s="1111">
        <v>2561</v>
      </c>
      <c r="I15" s="1111">
        <v>4887</v>
      </c>
      <c r="J15" s="1112">
        <v>707.7</v>
      </c>
      <c r="K15" s="1112">
        <v>398</v>
      </c>
      <c r="L15" s="1113">
        <v>293.8</v>
      </c>
    </row>
    <row r="16" spans="1:12" s="242" customFormat="1" ht="12.75" customHeight="1">
      <c r="A16" s="623"/>
      <c r="B16" s="619" t="s">
        <v>11</v>
      </c>
      <c r="C16" s="342">
        <v>114.7</v>
      </c>
      <c r="D16" s="342">
        <v>117.8</v>
      </c>
      <c r="E16" s="342">
        <v>99.7</v>
      </c>
      <c r="F16" s="459">
        <v>113.9</v>
      </c>
      <c r="G16" s="459">
        <v>120.4</v>
      </c>
      <c r="H16" s="459">
        <v>106.8</v>
      </c>
      <c r="I16" s="459">
        <v>127.9</v>
      </c>
      <c r="J16" s="459">
        <v>114.2</v>
      </c>
      <c r="K16" s="459">
        <v>107.1</v>
      </c>
      <c r="L16" s="460">
        <v>123.8</v>
      </c>
    </row>
    <row r="17" spans="1:12" s="242" customFormat="1" ht="12.75" customHeight="1">
      <c r="A17" s="623"/>
      <c r="B17" s="619"/>
      <c r="C17" s="1110"/>
      <c r="D17" s="1110"/>
      <c r="E17" s="1110"/>
      <c r="F17" s="1110"/>
      <c r="G17" s="1110"/>
      <c r="H17" s="1110"/>
      <c r="I17" s="1110"/>
      <c r="J17" s="1110"/>
      <c r="K17" s="1110"/>
      <c r="L17" s="1243"/>
    </row>
    <row r="18" spans="1:12" s="242" customFormat="1" ht="12.75" customHeight="1">
      <c r="A18" s="967">
        <v>2022</v>
      </c>
      <c r="B18" s="1021" t="s">
        <v>1638</v>
      </c>
      <c r="C18" s="348">
        <v>366</v>
      </c>
      <c r="D18" s="348">
        <v>167</v>
      </c>
      <c r="E18" s="348">
        <v>199</v>
      </c>
      <c r="F18" s="348">
        <v>476</v>
      </c>
      <c r="G18" s="348">
        <v>578</v>
      </c>
      <c r="H18" s="348">
        <v>197</v>
      </c>
      <c r="I18" s="348">
        <v>377</v>
      </c>
      <c r="J18" s="294">
        <v>53</v>
      </c>
      <c r="K18" s="294">
        <v>30.7</v>
      </c>
      <c r="L18" s="1109">
        <v>22.1</v>
      </c>
    </row>
    <row r="19" spans="1:12" s="242" customFormat="1" ht="12.75" customHeight="1">
      <c r="A19" s="620"/>
      <c r="B19" s="284" t="s">
        <v>1654</v>
      </c>
      <c r="C19" s="348">
        <v>1046</v>
      </c>
      <c r="D19" s="348">
        <v>342</v>
      </c>
      <c r="E19" s="348">
        <v>704</v>
      </c>
      <c r="F19" s="348">
        <v>1020</v>
      </c>
      <c r="G19" s="348">
        <v>1088</v>
      </c>
      <c r="H19" s="348">
        <v>423</v>
      </c>
      <c r="I19" s="348">
        <v>661</v>
      </c>
      <c r="J19" s="294">
        <v>104.7</v>
      </c>
      <c r="K19" s="294">
        <v>65.2</v>
      </c>
      <c r="L19" s="1109">
        <v>39.4</v>
      </c>
    </row>
    <row r="20" spans="1:12" s="242" customFormat="1" ht="12.75" customHeight="1">
      <c r="A20" s="622"/>
      <c r="B20" s="284" t="s">
        <v>1655</v>
      </c>
      <c r="C20" s="348">
        <v>1176</v>
      </c>
      <c r="D20" s="348">
        <v>655</v>
      </c>
      <c r="E20" s="348">
        <v>1050</v>
      </c>
      <c r="F20" s="348">
        <v>1955</v>
      </c>
      <c r="G20" s="348">
        <v>1614</v>
      </c>
      <c r="H20" s="348">
        <v>643</v>
      </c>
      <c r="I20" s="348">
        <v>967</v>
      </c>
      <c r="J20" s="294">
        <v>160.4</v>
      </c>
      <c r="K20" s="294">
        <v>100.9</v>
      </c>
      <c r="L20" s="1109">
        <v>59.4</v>
      </c>
    </row>
    <row r="21" spans="1:12" s="242" customFormat="1" ht="12.75" customHeight="1">
      <c r="A21" s="622"/>
      <c r="B21" s="284" t="s">
        <v>1656</v>
      </c>
      <c r="C21" s="1237">
        <v>2424</v>
      </c>
      <c r="D21" s="1237">
        <v>967</v>
      </c>
      <c r="E21" s="1237">
        <v>1330</v>
      </c>
      <c r="F21" s="1237">
        <v>2712</v>
      </c>
      <c r="G21" s="1237" t="s">
        <v>2263</v>
      </c>
      <c r="H21" s="1237" t="s">
        <v>2266</v>
      </c>
      <c r="I21" s="1415" t="s">
        <v>2268</v>
      </c>
      <c r="J21" s="1415" t="s">
        <v>2271</v>
      </c>
      <c r="K21" s="1415" t="s">
        <v>2274</v>
      </c>
      <c r="L21" s="1482" t="s">
        <v>2277</v>
      </c>
    </row>
    <row r="22" spans="1:12" s="242" customFormat="1" ht="12.75" customHeight="1">
      <c r="A22" s="622"/>
      <c r="B22" s="284" t="s">
        <v>1657</v>
      </c>
      <c r="C22" s="1237">
        <v>2927</v>
      </c>
      <c r="D22" s="1237">
        <v>1235</v>
      </c>
      <c r="E22" s="1237">
        <v>1529</v>
      </c>
      <c r="F22" s="1237">
        <v>3098</v>
      </c>
      <c r="G22" s="1237" t="s">
        <v>2264</v>
      </c>
      <c r="H22" s="1237">
        <v>994</v>
      </c>
      <c r="I22" s="1415" t="s">
        <v>2269</v>
      </c>
      <c r="J22" s="1415" t="s">
        <v>2272</v>
      </c>
      <c r="K22" s="1415" t="s">
        <v>2275</v>
      </c>
      <c r="L22" s="1482" t="s">
        <v>2278</v>
      </c>
    </row>
    <row r="23" spans="1:12" s="242" customFormat="1" ht="12.75" customHeight="1">
      <c r="A23" s="622"/>
      <c r="B23" s="284" t="s">
        <v>1658</v>
      </c>
      <c r="C23" s="1237">
        <v>3572</v>
      </c>
      <c r="D23" s="1237">
        <v>1507</v>
      </c>
      <c r="E23" s="1237">
        <v>1902</v>
      </c>
      <c r="F23" s="1237">
        <v>3730</v>
      </c>
      <c r="G23" s="1237" t="s">
        <v>2265</v>
      </c>
      <c r="H23" s="1237" t="s">
        <v>2267</v>
      </c>
      <c r="I23" s="1415" t="s">
        <v>2270</v>
      </c>
      <c r="J23" s="1415" t="s">
        <v>2273</v>
      </c>
      <c r="K23" s="1445" t="s">
        <v>2276</v>
      </c>
      <c r="L23" s="1446" t="s">
        <v>2279</v>
      </c>
    </row>
    <row r="24" spans="1:12" s="1266" customFormat="1" ht="12.75" customHeight="1">
      <c r="A24" s="622"/>
      <c r="B24" s="284" t="s">
        <v>1659</v>
      </c>
      <c r="C24" s="1415">
        <v>4922</v>
      </c>
      <c r="D24" s="1415">
        <v>1750</v>
      </c>
      <c r="E24" s="1415">
        <v>3009</v>
      </c>
      <c r="F24" s="1415">
        <v>4214</v>
      </c>
      <c r="G24" s="1415">
        <v>3737</v>
      </c>
      <c r="H24" s="1415">
        <v>1349</v>
      </c>
      <c r="I24" s="1415">
        <v>2384</v>
      </c>
      <c r="J24" s="1445">
        <v>351</v>
      </c>
      <c r="K24" s="1445">
        <v>208.5</v>
      </c>
      <c r="L24" s="1446">
        <v>142.4</v>
      </c>
    </row>
    <row r="25" spans="1:12" s="1266" customFormat="1" ht="12.75" customHeight="1">
      <c r="A25" s="622"/>
      <c r="B25" s="284" t="s">
        <v>1660</v>
      </c>
      <c r="C25" s="1415">
        <v>5337</v>
      </c>
      <c r="D25" s="1415">
        <v>1952</v>
      </c>
      <c r="E25" s="1415">
        <v>3222</v>
      </c>
      <c r="F25" s="1415">
        <v>4628</v>
      </c>
      <c r="G25" s="1415">
        <v>4081</v>
      </c>
      <c r="H25" s="1415">
        <v>1560</v>
      </c>
      <c r="I25" s="1415">
        <v>2517</v>
      </c>
      <c r="J25" s="1415">
        <v>392.1</v>
      </c>
      <c r="K25" s="1445">
        <v>241.6</v>
      </c>
      <c r="L25" s="1446">
        <v>150.4</v>
      </c>
    </row>
    <row r="26" spans="1:12" s="1266" customFormat="1" ht="12.75" customHeight="1">
      <c r="A26" s="622"/>
      <c r="B26" s="284" t="s">
        <v>1661</v>
      </c>
      <c r="C26" s="1415">
        <v>5840</v>
      </c>
      <c r="D26" s="1415">
        <v>2190</v>
      </c>
      <c r="E26" s="1415">
        <v>3447</v>
      </c>
      <c r="F26" s="1415">
        <v>4838</v>
      </c>
      <c r="G26" s="1415">
        <v>4682</v>
      </c>
      <c r="H26" s="1415">
        <v>1808</v>
      </c>
      <c r="I26" s="1415">
        <v>2870</v>
      </c>
      <c r="J26" s="1415">
        <v>452.1</v>
      </c>
      <c r="K26" s="1445">
        <v>279.1</v>
      </c>
      <c r="L26" s="1446">
        <v>172.8</v>
      </c>
    </row>
    <row r="27" spans="1:12" s="625" customFormat="1" ht="12.75" customHeight="1">
      <c r="A27" s="623"/>
      <c r="B27" s="619" t="s">
        <v>11</v>
      </c>
      <c r="C27" s="1480">
        <v>76.2</v>
      </c>
      <c r="D27" s="1480">
        <v>81.9</v>
      </c>
      <c r="E27" s="1480">
        <v>71.1</v>
      </c>
      <c r="F27" s="1480">
        <v>68.7</v>
      </c>
      <c r="G27" s="1480">
        <v>93.6</v>
      </c>
      <c r="H27" s="1480">
        <v>99.7</v>
      </c>
      <c r="I27" s="1480">
        <v>94.6</v>
      </c>
      <c r="J27" s="1480">
        <v>95.1</v>
      </c>
      <c r="K27" s="1480">
        <v>99.4</v>
      </c>
      <c r="L27" s="1481">
        <v>92.8</v>
      </c>
    </row>
    <row r="28" spans="1:13" s="17" customFormat="1" ht="24.95" customHeight="1">
      <c r="A28" s="1685" t="s">
        <v>1505</v>
      </c>
      <c r="B28" s="1685"/>
      <c r="C28" s="1685"/>
      <c r="D28" s="1685"/>
      <c r="E28" s="1685"/>
      <c r="F28" s="1685"/>
      <c r="G28" s="1685"/>
      <c r="H28" s="1685"/>
      <c r="I28" s="1685"/>
      <c r="J28" s="1685"/>
      <c r="K28" s="1685"/>
      <c r="L28" s="1685"/>
      <c r="M28" s="18"/>
    </row>
    <row r="29" spans="1:12" ht="12.75" customHeight="1">
      <c r="A29" s="1889" t="s">
        <v>1506</v>
      </c>
      <c r="B29" s="1684"/>
      <c r="C29" s="1684"/>
      <c r="D29" s="1684"/>
      <c r="E29" s="1684"/>
      <c r="F29" s="1684"/>
      <c r="G29" s="1684"/>
      <c r="H29" s="1684"/>
      <c r="I29" s="1684"/>
      <c r="J29" s="1684"/>
      <c r="K29" s="1684"/>
      <c r="L29" s="1684"/>
    </row>
    <row r="30" spans="1:12" ht="12.75" customHeight="1">
      <c r="A30" s="8"/>
      <c r="B30" s="8"/>
      <c r="C30" s="123"/>
      <c r="D30" s="123"/>
      <c r="E30" s="123"/>
      <c r="F30" s="123"/>
      <c r="G30" s="123"/>
      <c r="H30" s="123"/>
      <c r="I30" s="123"/>
      <c r="J30" s="123"/>
      <c r="K30" s="123"/>
      <c r="L30" s="123"/>
    </row>
    <row r="32" spans="3:12" ht="14.25">
      <c r="C32" s="60"/>
      <c r="D32" s="60"/>
      <c r="E32" s="60"/>
      <c r="F32" s="60"/>
      <c r="G32" s="60"/>
      <c r="H32" s="60"/>
      <c r="I32" s="60"/>
      <c r="J32" s="60"/>
      <c r="K32" s="60"/>
      <c r="L32" s="60"/>
    </row>
    <row r="33" ht="14.25">
      <c r="C33" s="918"/>
    </row>
  </sheetData>
  <mergeCells count="17">
    <mergeCell ref="K5:L5"/>
    <mergeCell ref="A28:L28"/>
    <mergeCell ref="A2:C2"/>
    <mergeCell ref="A29:L29"/>
    <mergeCell ref="A1:C1"/>
    <mergeCell ref="K1:L1"/>
    <mergeCell ref="K2:L2"/>
    <mergeCell ref="A3:B6"/>
    <mergeCell ref="D3:E3"/>
    <mergeCell ref="G5:G6"/>
    <mergeCell ref="J5:J6"/>
    <mergeCell ref="C3:C6"/>
    <mergeCell ref="D4:D6"/>
    <mergeCell ref="E4:E6"/>
    <mergeCell ref="F3:F6"/>
    <mergeCell ref="G3:L4"/>
    <mergeCell ref="H5:I5"/>
  </mergeCells>
  <hyperlinks>
    <hyperlink ref="K1:L1" location="'Spis tablic     List of tables'!A66" tooltip="Powrót do spisu tablic" display="Powrót do spisu tablic"/>
    <hyperlink ref="K2:L2" location="'Spis tablic     List of tables'!A66" tooltip="Return to list of tables" display="Return to list of tables"/>
    <hyperlink ref="K1:L2" location="'Spis tablic     List of tables'!A59"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10:B18"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35"/>
  <sheetViews>
    <sheetView workbookViewId="0" topLeftCell="A1">
      <selection activeCell="A1" sqref="A1:B1"/>
    </sheetView>
  </sheetViews>
  <sheetFormatPr defaultColWidth="8.796875" defaultRowHeight="14.25"/>
  <cols>
    <col min="1" max="1" width="7.09765625" style="128" customWidth="1"/>
    <col min="2" max="2" width="12.59765625" style="128" customWidth="1"/>
    <col min="3" max="12" width="9.09765625" style="128" customWidth="1"/>
    <col min="13" max="16384" width="8.69921875" style="27" customWidth="1"/>
  </cols>
  <sheetData>
    <row r="1" spans="1:12" s="125" customFormat="1" ht="15" customHeight="1">
      <c r="A1" s="2112" t="s">
        <v>43</v>
      </c>
      <c r="B1" s="2112"/>
      <c r="C1" s="1013"/>
      <c r="D1" s="1013"/>
      <c r="E1" s="203"/>
      <c r="F1" s="203"/>
      <c r="G1" s="124"/>
      <c r="H1" s="124"/>
      <c r="I1" s="124"/>
      <c r="J1" s="124"/>
      <c r="K1" s="1673" t="s">
        <v>5</v>
      </c>
      <c r="L1" s="1673"/>
    </row>
    <row r="2" spans="1:12" s="125" customFormat="1" ht="15" customHeight="1">
      <c r="A2" s="2113" t="s">
        <v>44</v>
      </c>
      <c r="B2" s="2113"/>
      <c r="C2" s="1014"/>
      <c r="D2" s="1014"/>
      <c r="E2" s="230"/>
      <c r="F2" s="230"/>
      <c r="G2" s="124"/>
      <c r="H2" s="124"/>
      <c r="I2" s="124"/>
      <c r="J2" s="124"/>
      <c r="K2" s="1674" t="s">
        <v>137</v>
      </c>
      <c r="L2" s="1674"/>
    </row>
    <row r="3" spans="1:12" ht="15" customHeight="1">
      <c r="A3" s="1726" t="s">
        <v>2023</v>
      </c>
      <c r="B3" s="1830"/>
      <c r="C3" s="1830"/>
      <c r="D3" s="1830"/>
      <c r="E3" s="126"/>
      <c r="F3" s="8"/>
      <c r="G3" s="8"/>
      <c r="H3" s="8"/>
      <c r="I3" s="8"/>
      <c r="J3" s="207"/>
      <c r="K3" s="207"/>
      <c r="L3" s="207"/>
    </row>
    <row r="4" spans="1:12" ht="15" customHeight="1">
      <c r="A4" s="2103" t="s">
        <v>2024</v>
      </c>
      <c r="B4" s="2104"/>
      <c r="C4" s="2104"/>
      <c r="D4" s="2104"/>
      <c r="E4" s="211"/>
      <c r="F4" s="8"/>
      <c r="G4" s="8"/>
      <c r="H4" s="8"/>
      <c r="I4" s="8"/>
      <c r="J4" s="207"/>
      <c r="K4" s="207"/>
      <c r="L4" s="207"/>
    </row>
    <row r="5" spans="1:12" s="627" customFormat="1" ht="30" customHeight="1">
      <c r="A5" s="1948" t="s">
        <v>1144</v>
      </c>
      <c r="B5" s="1949"/>
      <c r="C5" s="2107" t="s">
        <v>2245</v>
      </c>
      <c r="D5" s="2108"/>
      <c r="E5" s="2109"/>
      <c r="F5" s="2111" t="s">
        <v>2246</v>
      </c>
      <c r="G5" s="1968"/>
      <c r="H5" s="1968"/>
      <c r="I5" s="1968"/>
      <c r="J5" s="1968"/>
      <c r="K5" s="1968"/>
      <c r="L5" s="1968"/>
    </row>
    <row r="6" spans="1:12" s="627" customFormat="1" ht="20.1" customHeight="1">
      <c r="A6" s="1950"/>
      <c r="B6" s="1951"/>
      <c r="C6" s="2099" t="s">
        <v>1000</v>
      </c>
      <c r="D6" s="2099" t="s">
        <v>1146</v>
      </c>
      <c r="E6" s="2099" t="s">
        <v>1147</v>
      </c>
      <c r="F6" s="2099" t="s">
        <v>1000</v>
      </c>
      <c r="G6" s="1955" t="s">
        <v>1148</v>
      </c>
      <c r="H6" s="1966" t="s">
        <v>1149</v>
      </c>
      <c r="I6" s="1966" t="s">
        <v>1150</v>
      </c>
      <c r="J6" s="2111" t="s">
        <v>1151</v>
      </c>
      <c r="K6" s="1958"/>
      <c r="L6" s="1958"/>
    </row>
    <row r="7" spans="1:12" s="627" customFormat="1" ht="20.1" customHeight="1">
      <c r="A7" s="1950"/>
      <c r="B7" s="1951"/>
      <c r="C7" s="2100"/>
      <c r="D7" s="2100"/>
      <c r="E7" s="2100"/>
      <c r="F7" s="2100"/>
      <c r="G7" s="2117"/>
      <c r="H7" s="2097"/>
      <c r="I7" s="2097"/>
      <c r="J7" s="2115"/>
      <c r="K7" s="1960" t="s">
        <v>1152</v>
      </c>
      <c r="L7" s="628"/>
    </row>
    <row r="8" spans="1:12" s="627" customFormat="1" ht="50.1" customHeight="1">
      <c r="A8" s="1950"/>
      <c r="B8" s="1951"/>
      <c r="C8" s="2114"/>
      <c r="D8" s="2114"/>
      <c r="E8" s="2114"/>
      <c r="F8" s="2114"/>
      <c r="G8" s="2118"/>
      <c r="H8" s="2110"/>
      <c r="I8" s="2110"/>
      <c r="J8" s="2116"/>
      <c r="K8" s="2119"/>
      <c r="L8" s="617" t="s">
        <v>1153</v>
      </c>
    </row>
    <row r="9" spans="1:12" s="627" customFormat="1" ht="20.1" customHeight="1">
      <c r="A9" s="1952"/>
      <c r="B9" s="1953"/>
      <c r="C9" s="1957" t="s">
        <v>1154</v>
      </c>
      <c r="D9" s="1958"/>
      <c r="E9" s="1958"/>
      <c r="F9" s="1958"/>
      <c r="G9" s="1958"/>
      <c r="H9" s="1958"/>
      <c r="I9" s="1958"/>
      <c r="J9" s="1958"/>
      <c r="K9" s="1958"/>
      <c r="L9" s="1958"/>
    </row>
    <row r="10" spans="1:12" s="627" customFormat="1" ht="15" customHeight="1">
      <c r="A10" s="1667" t="s">
        <v>1155</v>
      </c>
      <c r="B10" s="2105"/>
      <c r="C10" s="2105"/>
      <c r="D10" s="2105"/>
      <c r="E10" s="2105"/>
      <c r="F10" s="2105"/>
      <c r="G10" s="2105"/>
      <c r="H10" s="2105"/>
      <c r="I10" s="2105"/>
      <c r="J10" s="2105"/>
      <c r="K10" s="2105"/>
      <c r="L10" s="2105"/>
    </row>
    <row r="11" spans="1:12" s="627" customFormat="1" ht="15" customHeight="1">
      <c r="A11" s="2106"/>
      <c r="B11" s="2106"/>
      <c r="C11" s="2106"/>
      <c r="D11" s="2106"/>
      <c r="E11" s="2106"/>
      <c r="F11" s="2106"/>
      <c r="G11" s="2106"/>
      <c r="H11" s="2106"/>
      <c r="I11" s="2106"/>
      <c r="J11" s="2106"/>
      <c r="K11" s="2106"/>
      <c r="L11" s="2106"/>
    </row>
    <row r="12" spans="1:12" s="630" customFormat="1" ht="14.1" customHeight="1">
      <c r="A12" s="284">
        <v>2019</v>
      </c>
      <c r="B12" s="1021" t="s">
        <v>1649</v>
      </c>
      <c r="C12" s="285">
        <v>1017.6</v>
      </c>
      <c r="D12" s="299">
        <v>458.8</v>
      </c>
      <c r="E12" s="285">
        <v>558.8</v>
      </c>
      <c r="F12" s="299">
        <v>337.1</v>
      </c>
      <c r="G12" s="299">
        <v>68.6</v>
      </c>
      <c r="H12" s="299">
        <v>104.5</v>
      </c>
      <c r="I12" s="299">
        <v>139.5</v>
      </c>
      <c r="J12" s="299">
        <v>24.5</v>
      </c>
      <c r="K12" s="299">
        <v>24</v>
      </c>
      <c r="L12" s="397">
        <v>16.1</v>
      </c>
    </row>
    <row r="13" spans="1:12" s="630" customFormat="1" ht="14.1" customHeight="1">
      <c r="A13" s="284"/>
      <c r="B13" s="1021"/>
      <c r="C13" s="285"/>
      <c r="D13" s="299"/>
      <c r="E13" s="285"/>
      <c r="F13" s="299"/>
      <c r="G13" s="299"/>
      <c r="H13" s="299"/>
      <c r="I13" s="299"/>
      <c r="J13" s="299"/>
      <c r="K13" s="299"/>
      <c r="L13" s="397"/>
    </row>
    <row r="14" spans="1:12" s="630" customFormat="1" ht="14.1" customHeight="1">
      <c r="A14" s="284">
        <v>2020</v>
      </c>
      <c r="B14" s="1021" t="s">
        <v>1643</v>
      </c>
      <c r="C14" s="299">
        <v>1035.5</v>
      </c>
      <c r="D14" s="299">
        <v>467.7</v>
      </c>
      <c r="E14" s="299">
        <v>567.8</v>
      </c>
      <c r="F14" s="299">
        <v>364.4</v>
      </c>
      <c r="G14" s="299">
        <v>61.2</v>
      </c>
      <c r="H14" s="299">
        <v>115.7</v>
      </c>
      <c r="I14" s="299">
        <v>162.1</v>
      </c>
      <c r="J14" s="299">
        <v>25.4</v>
      </c>
      <c r="K14" s="299">
        <v>24.8</v>
      </c>
      <c r="L14" s="397">
        <v>17.2</v>
      </c>
    </row>
    <row r="15" spans="1:12" s="630" customFormat="1" ht="14.1" customHeight="1">
      <c r="A15" s="284"/>
      <c r="B15" s="1021" t="s">
        <v>1649</v>
      </c>
      <c r="C15" s="299">
        <v>1023.8</v>
      </c>
      <c r="D15" s="299">
        <v>454.4</v>
      </c>
      <c r="E15" s="299">
        <v>569.3</v>
      </c>
      <c r="F15" s="299">
        <v>364.6</v>
      </c>
      <c r="G15" s="299">
        <v>61.3</v>
      </c>
      <c r="H15" s="299">
        <v>110.1</v>
      </c>
      <c r="I15" s="299">
        <v>166.9</v>
      </c>
      <c r="J15" s="299">
        <v>26.2</v>
      </c>
      <c r="K15" s="299">
        <v>25.7</v>
      </c>
      <c r="L15" s="397">
        <v>16.4</v>
      </c>
    </row>
    <row r="16" spans="1:12" s="630" customFormat="1" ht="14.1" customHeight="1">
      <c r="A16" s="284"/>
      <c r="B16" s="1021"/>
      <c r="C16" s="285"/>
      <c r="D16" s="299"/>
      <c r="E16" s="285"/>
      <c r="F16" s="299"/>
      <c r="G16" s="299"/>
      <c r="H16" s="299"/>
      <c r="I16" s="299"/>
      <c r="J16" s="299"/>
      <c r="K16" s="299"/>
      <c r="L16" s="397"/>
    </row>
    <row r="17" spans="1:12" s="630" customFormat="1" ht="14.1" customHeight="1">
      <c r="A17" s="284">
        <v>2021</v>
      </c>
      <c r="B17" s="1021" t="s">
        <v>1643</v>
      </c>
      <c r="C17" s="299">
        <v>1075.5</v>
      </c>
      <c r="D17" s="299">
        <v>457.4</v>
      </c>
      <c r="E17" s="299">
        <v>618.2</v>
      </c>
      <c r="F17" s="299">
        <v>359.3</v>
      </c>
      <c r="G17" s="299">
        <v>58.7</v>
      </c>
      <c r="H17" s="299">
        <v>121.6</v>
      </c>
      <c r="I17" s="299">
        <v>154.4</v>
      </c>
      <c r="J17" s="299">
        <v>24.5</v>
      </c>
      <c r="K17" s="299">
        <v>24</v>
      </c>
      <c r="L17" s="397">
        <v>18.6</v>
      </c>
    </row>
    <row r="18" spans="1:12" s="630" customFormat="1" ht="14.1" customHeight="1">
      <c r="A18" s="284"/>
      <c r="B18" s="1021" t="s">
        <v>1649</v>
      </c>
      <c r="C18" s="299">
        <v>1095.4</v>
      </c>
      <c r="D18" s="299">
        <v>447.6</v>
      </c>
      <c r="E18" s="299">
        <v>647.8</v>
      </c>
      <c r="F18" s="299">
        <v>345.3</v>
      </c>
      <c r="G18" s="299">
        <v>72.8</v>
      </c>
      <c r="H18" s="299">
        <v>102.8</v>
      </c>
      <c r="I18" s="299">
        <v>147.1</v>
      </c>
      <c r="J18" s="299">
        <v>22.6</v>
      </c>
      <c r="K18" s="299">
        <v>22.1</v>
      </c>
      <c r="L18" s="397">
        <v>16.4</v>
      </c>
    </row>
    <row r="19" spans="1:12" s="630" customFormat="1" ht="14.1" customHeight="1">
      <c r="A19" s="284"/>
      <c r="B19" s="1021"/>
      <c r="C19" s="1288"/>
      <c r="D19" s="1288"/>
      <c r="E19" s="1288"/>
      <c r="F19" s="1288"/>
      <c r="G19" s="1288"/>
      <c r="H19" s="1288"/>
      <c r="I19" s="1288"/>
      <c r="J19" s="1288"/>
      <c r="K19" s="1288"/>
      <c r="L19" s="1289"/>
    </row>
    <row r="20" spans="1:12" s="630" customFormat="1" ht="14.1" customHeight="1">
      <c r="A20" s="284">
        <v>2022</v>
      </c>
      <c r="B20" s="1021" t="s">
        <v>1643</v>
      </c>
      <c r="C20" s="1464">
        <v>1054.7</v>
      </c>
      <c r="D20" s="1464">
        <v>417</v>
      </c>
      <c r="E20" s="1464">
        <v>637.7</v>
      </c>
      <c r="F20" s="1464">
        <v>309.6</v>
      </c>
      <c r="G20" s="1464">
        <v>53.4</v>
      </c>
      <c r="H20" s="1464">
        <v>96.7</v>
      </c>
      <c r="I20" s="1464">
        <v>137.3</v>
      </c>
      <c r="J20" s="1464">
        <v>22.2</v>
      </c>
      <c r="K20" s="1464">
        <v>21.8</v>
      </c>
      <c r="L20" s="1465">
        <v>16.4</v>
      </c>
    </row>
    <row r="21" spans="1:12" s="634" customFormat="1" ht="14.1" customHeight="1">
      <c r="A21" s="631"/>
      <c r="B21" s="632" t="s">
        <v>6</v>
      </c>
      <c r="C21" s="1466">
        <v>98.1</v>
      </c>
      <c r="D21" s="1466">
        <v>91.2</v>
      </c>
      <c r="E21" s="1466">
        <v>103.2</v>
      </c>
      <c r="F21" s="1466">
        <v>86.2</v>
      </c>
      <c r="G21" s="1466">
        <v>90.9</v>
      </c>
      <c r="H21" s="1466">
        <v>79.6</v>
      </c>
      <c r="I21" s="1466">
        <v>88.9</v>
      </c>
      <c r="J21" s="1466">
        <v>90.6</v>
      </c>
      <c r="K21" s="1466">
        <v>90.7</v>
      </c>
      <c r="L21" s="1467">
        <v>87.9</v>
      </c>
    </row>
    <row r="22" spans="1:12" s="634" customFormat="1" ht="14.1" customHeight="1">
      <c r="A22" s="635"/>
      <c r="B22" s="636" t="s">
        <v>7</v>
      </c>
      <c r="C22" s="1468">
        <v>96.3</v>
      </c>
      <c r="D22" s="1468">
        <v>93.2</v>
      </c>
      <c r="E22" s="1468">
        <v>98.4</v>
      </c>
      <c r="F22" s="1468">
        <v>89.7</v>
      </c>
      <c r="G22" s="1468">
        <v>73.3</v>
      </c>
      <c r="H22" s="1468">
        <v>94.1</v>
      </c>
      <c r="I22" s="1468">
        <v>93.3</v>
      </c>
      <c r="J22" s="1468">
        <v>98.4</v>
      </c>
      <c r="K22" s="1468">
        <v>98.5</v>
      </c>
      <c r="L22" s="1469">
        <v>99.9</v>
      </c>
    </row>
    <row r="23" spans="1:12" s="110" customFormat="1" ht="24.95" customHeight="1">
      <c r="A23" s="2025" t="s">
        <v>1507</v>
      </c>
      <c r="B23" s="2025"/>
      <c r="C23" s="2025"/>
      <c r="D23" s="2025"/>
      <c r="E23" s="2025"/>
      <c r="F23" s="2025"/>
      <c r="G23" s="2025"/>
      <c r="H23" s="2025"/>
      <c r="I23" s="2025"/>
      <c r="J23" s="2025"/>
      <c r="K23" s="2025"/>
      <c r="L23" s="2025"/>
    </row>
    <row r="24" spans="1:12" s="129" customFormat="1" ht="11.85" customHeight="1">
      <c r="A24" s="2121" t="s">
        <v>2252</v>
      </c>
      <c r="B24" s="2121"/>
      <c r="C24" s="2121"/>
      <c r="D24" s="2121"/>
      <c r="E24" s="2121"/>
      <c r="F24" s="2121"/>
      <c r="G24" s="2121"/>
      <c r="H24" s="2121"/>
      <c r="I24" s="2121"/>
      <c r="J24" s="2121"/>
      <c r="K24" s="2121"/>
      <c r="L24" s="2121"/>
    </row>
    <row r="25" spans="1:12" s="129" customFormat="1" ht="11.25" customHeight="1">
      <c r="A25" s="2120" t="s">
        <v>2253</v>
      </c>
      <c r="B25" s="2120"/>
      <c r="C25" s="2120"/>
      <c r="D25" s="2120"/>
      <c r="E25" s="2120"/>
      <c r="F25" s="2120"/>
      <c r="G25" s="2120"/>
      <c r="H25" s="2120"/>
      <c r="I25" s="2120"/>
      <c r="J25" s="2120"/>
      <c r="K25" s="2120"/>
      <c r="L25" s="2120"/>
    </row>
    <row r="26" spans="1:12" s="110" customFormat="1" ht="11.85" customHeight="1">
      <c r="A26" s="2064" t="s">
        <v>2247</v>
      </c>
      <c r="B26" s="2064"/>
      <c r="C26" s="2064"/>
      <c r="D26" s="2064"/>
      <c r="E26" s="2064"/>
      <c r="F26" s="2064"/>
      <c r="G26" s="2064"/>
      <c r="H26" s="2064"/>
      <c r="I26" s="2064"/>
      <c r="J26" s="2064"/>
      <c r="K26" s="2064"/>
      <c r="L26" s="2064"/>
    </row>
    <row r="27" spans="1:12" s="110" customFormat="1" ht="15" customHeight="1">
      <c r="A27" s="1684" t="s">
        <v>1508</v>
      </c>
      <c r="B27" s="1684"/>
      <c r="C27" s="1684"/>
      <c r="D27" s="1684"/>
      <c r="E27" s="1684"/>
      <c r="F27" s="1684"/>
      <c r="G27" s="1684"/>
      <c r="H27" s="1684"/>
      <c r="I27" s="1684"/>
      <c r="J27" s="1684"/>
      <c r="K27" s="1684"/>
      <c r="L27" s="1684"/>
    </row>
    <row r="28" spans="1:12" s="110" customFormat="1" ht="11.85" customHeight="1">
      <c r="A28" s="1889" t="s">
        <v>2249</v>
      </c>
      <c r="B28" s="1684"/>
      <c r="C28" s="1684"/>
      <c r="D28" s="1684"/>
      <c r="E28" s="1684"/>
      <c r="F28" s="1684"/>
      <c r="G28" s="1684"/>
      <c r="H28" s="1684"/>
      <c r="I28" s="1684"/>
      <c r="J28" s="1684"/>
      <c r="K28" s="1684"/>
      <c r="L28" s="1684"/>
    </row>
    <row r="29" spans="1:12" s="110" customFormat="1" ht="11.25" customHeight="1">
      <c r="A29" s="1889" t="s">
        <v>2250</v>
      </c>
      <c r="B29" s="1889"/>
      <c r="C29" s="1889"/>
      <c r="D29" s="1889"/>
      <c r="E29" s="1889"/>
      <c r="F29" s="1889"/>
      <c r="G29" s="1889"/>
      <c r="H29" s="1889"/>
      <c r="I29" s="1889"/>
      <c r="J29" s="1889"/>
      <c r="K29" s="1889"/>
      <c r="L29" s="1889"/>
    </row>
    <row r="30" spans="1:12" s="110" customFormat="1" ht="11.25" customHeight="1">
      <c r="A30" s="1889" t="s">
        <v>2251</v>
      </c>
      <c r="B30" s="1889"/>
      <c r="C30" s="1889"/>
      <c r="D30" s="1889"/>
      <c r="E30" s="1889"/>
      <c r="F30" s="1889"/>
      <c r="G30" s="1889"/>
      <c r="H30" s="1889"/>
      <c r="I30" s="1889"/>
      <c r="J30" s="1889"/>
      <c r="K30" s="1889"/>
      <c r="L30" s="1889"/>
    </row>
    <row r="31" spans="1:12" ht="11.85" customHeight="1">
      <c r="A31" s="1876" t="s">
        <v>2248</v>
      </c>
      <c r="B31" s="1662"/>
      <c r="C31" s="1662"/>
      <c r="D31" s="1662"/>
      <c r="E31" s="1662"/>
      <c r="F31" s="1662"/>
      <c r="G31" s="1662"/>
      <c r="H31" s="1662"/>
      <c r="I31" s="1662"/>
      <c r="J31" s="1662"/>
      <c r="K31" s="1662"/>
      <c r="L31" s="1662"/>
    </row>
    <row r="32" spans="3:12" ht="14.25">
      <c r="C32" s="129"/>
      <c r="D32" s="129"/>
      <c r="E32" s="129"/>
      <c r="F32" s="129"/>
      <c r="G32" s="129"/>
      <c r="H32" s="129"/>
      <c r="I32" s="129"/>
      <c r="J32" s="129"/>
      <c r="K32" s="129"/>
      <c r="L32" s="129"/>
    </row>
    <row r="34" spans="3:12" ht="14.25">
      <c r="C34" s="129"/>
      <c r="D34" s="129"/>
      <c r="E34" s="129"/>
      <c r="F34" s="129"/>
      <c r="G34" s="129"/>
      <c r="H34" s="129"/>
      <c r="I34" s="129"/>
      <c r="J34" s="129"/>
      <c r="K34" s="129"/>
      <c r="L34" s="129"/>
    </row>
    <row r="35" spans="3:12" ht="14.25">
      <c r="C35" s="129"/>
      <c r="D35" s="129"/>
      <c r="E35" s="129"/>
      <c r="F35" s="129"/>
      <c r="G35" s="129"/>
      <c r="H35" s="129"/>
      <c r="I35" s="129"/>
      <c r="J35" s="129"/>
      <c r="K35" s="129"/>
      <c r="L35" s="129"/>
    </row>
  </sheetData>
  <mergeCells count="30">
    <mergeCell ref="A26:L26"/>
    <mergeCell ref="A31:L31"/>
    <mergeCell ref="C9:L9"/>
    <mergeCell ref="A5:B9"/>
    <mergeCell ref="D6:D8"/>
    <mergeCell ref="E6:E8"/>
    <mergeCell ref="F6:F8"/>
    <mergeCell ref="G6:G8"/>
    <mergeCell ref="K6:L6"/>
    <mergeCell ref="A27:L27"/>
    <mergeCell ref="K7:K8"/>
    <mergeCell ref="A28:L28"/>
    <mergeCell ref="A29:L29"/>
    <mergeCell ref="A30:L30"/>
    <mergeCell ref="A25:L25"/>
    <mergeCell ref="A24:L24"/>
    <mergeCell ref="K1:L1"/>
    <mergeCell ref="A4:D4"/>
    <mergeCell ref="A23:L23"/>
    <mergeCell ref="A10:L11"/>
    <mergeCell ref="K2:L2"/>
    <mergeCell ref="C5:E5"/>
    <mergeCell ref="H6:H8"/>
    <mergeCell ref="I6:I8"/>
    <mergeCell ref="F5:L5"/>
    <mergeCell ref="A1:B1"/>
    <mergeCell ref="A2:B2"/>
    <mergeCell ref="A3:D3"/>
    <mergeCell ref="C6:C8"/>
    <mergeCell ref="J6:J8"/>
  </mergeCells>
  <hyperlinks>
    <hyperlink ref="K2:L2" location="'Spis tablic     List of tables'!A69" tooltip="Return to list of tables" display="Return to list of tables"/>
    <hyperlink ref="K1:L1" location="'Spis tablic     List of tables'!A69" tooltip="Powrót do spisu tablic" display="Powrót do spisu tablic"/>
    <hyperlink ref="K1:L2" location="'Spis tablic     List of tables'!A61" tooltip="Powrót do spisu tablic"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2:B18 B20"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M28"/>
  <sheetViews>
    <sheetView workbookViewId="0" topLeftCell="A1">
      <selection activeCell="A1" sqref="A1:D1"/>
    </sheetView>
  </sheetViews>
  <sheetFormatPr defaultColWidth="8.796875" defaultRowHeight="14.25"/>
  <cols>
    <col min="1" max="1" width="7.09765625" style="110" customWidth="1"/>
    <col min="2" max="2" width="12.59765625" style="110" customWidth="1"/>
    <col min="3" max="12" width="9.09765625" style="110" customWidth="1"/>
    <col min="13" max="13" width="10.09765625" style="127" customWidth="1"/>
    <col min="14" max="16384" width="9" style="110" customWidth="1"/>
  </cols>
  <sheetData>
    <row r="1" spans="1:13" s="87" customFormat="1" ht="15" customHeight="1">
      <c r="A1" s="1678" t="s">
        <v>2153</v>
      </c>
      <c r="B1" s="1678"/>
      <c r="C1" s="1678"/>
      <c r="D1" s="1678"/>
      <c r="E1" s="272"/>
      <c r="K1" s="1673" t="s">
        <v>5</v>
      </c>
      <c r="L1" s="1673"/>
      <c r="M1" s="86"/>
    </row>
    <row r="2" spans="1:12" ht="15" customHeight="1">
      <c r="A2" s="1937" t="s">
        <v>2026</v>
      </c>
      <c r="B2" s="1938"/>
      <c r="C2" s="1938"/>
      <c r="D2" s="1938"/>
      <c r="E2" s="211"/>
      <c r="F2" s="10"/>
      <c r="G2" s="10"/>
      <c r="H2" s="10"/>
      <c r="I2" s="10"/>
      <c r="J2" s="10"/>
      <c r="K2" s="1674" t="s">
        <v>137</v>
      </c>
      <c r="L2" s="1674"/>
    </row>
    <row r="3" spans="1:13" s="630" customFormat="1" ht="30" customHeight="1">
      <c r="A3" s="1948" t="s">
        <v>1156</v>
      </c>
      <c r="B3" s="1949"/>
      <c r="C3" s="2107" t="s">
        <v>1145</v>
      </c>
      <c r="D3" s="2108"/>
      <c r="E3" s="2109"/>
      <c r="F3" s="2111" t="s">
        <v>2025</v>
      </c>
      <c r="G3" s="1968"/>
      <c r="H3" s="1968"/>
      <c r="I3" s="1968"/>
      <c r="J3" s="1968"/>
      <c r="K3" s="1968"/>
      <c r="L3" s="1968"/>
      <c r="M3" s="629"/>
    </row>
    <row r="4" spans="1:13" s="630" customFormat="1" ht="20.1" customHeight="1">
      <c r="A4" s="1950"/>
      <c r="B4" s="1951"/>
      <c r="C4" s="2099" t="s">
        <v>1000</v>
      </c>
      <c r="D4" s="2099" t="s">
        <v>1157</v>
      </c>
      <c r="E4" s="2099" t="s">
        <v>1147</v>
      </c>
      <c r="F4" s="2099" t="s">
        <v>1000</v>
      </c>
      <c r="G4" s="1955" t="s">
        <v>1148</v>
      </c>
      <c r="H4" s="1966" t="s">
        <v>1149</v>
      </c>
      <c r="I4" s="1966" t="s">
        <v>1150</v>
      </c>
      <c r="J4" s="2111" t="s">
        <v>1151</v>
      </c>
      <c r="K4" s="1958"/>
      <c r="L4" s="1958"/>
      <c r="M4" s="629"/>
    </row>
    <row r="5" spans="1:13" s="630" customFormat="1" ht="20.1" customHeight="1">
      <c r="A5" s="1950"/>
      <c r="B5" s="1951"/>
      <c r="C5" s="2100"/>
      <c r="D5" s="2100"/>
      <c r="E5" s="2100"/>
      <c r="F5" s="2100"/>
      <c r="G5" s="2117"/>
      <c r="H5" s="2097"/>
      <c r="I5" s="2097"/>
      <c r="J5" s="2115"/>
      <c r="K5" s="1960" t="s">
        <v>1152</v>
      </c>
      <c r="L5" s="628"/>
      <c r="M5" s="629"/>
    </row>
    <row r="6" spans="1:13" s="630" customFormat="1" ht="50.1" customHeight="1">
      <c r="A6" s="1950"/>
      <c r="B6" s="1951"/>
      <c r="C6" s="2114"/>
      <c r="D6" s="2114"/>
      <c r="E6" s="2114"/>
      <c r="F6" s="2114"/>
      <c r="G6" s="2118"/>
      <c r="H6" s="2110"/>
      <c r="I6" s="2110"/>
      <c r="J6" s="2116"/>
      <c r="K6" s="2119"/>
      <c r="L6" s="617" t="s">
        <v>1153</v>
      </c>
      <c r="M6" s="629"/>
    </row>
    <row r="7" spans="1:13" s="630" customFormat="1" ht="20.1" customHeight="1">
      <c r="A7" s="1952"/>
      <c r="B7" s="1953"/>
      <c r="C7" s="1957" t="s">
        <v>1158</v>
      </c>
      <c r="D7" s="1958"/>
      <c r="E7" s="1958"/>
      <c r="F7" s="1958"/>
      <c r="G7" s="1958"/>
      <c r="H7" s="1958"/>
      <c r="I7" s="1958"/>
      <c r="J7" s="1958"/>
      <c r="K7" s="1958"/>
      <c r="L7" s="1958"/>
      <c r="M7" s="629"/>
    </row>
    <row r="8" spans="1:13" s="630" customFormat="1" ht="30" customHeight="1">
      <c r="A8" s="1667" t="s">
        <v>2083</v>
      </c>
      <c r="B8" s="1667"/>
      <c r="C8" s="1667"/>
      <c r="D8" s="1667"/>
      <c r="E8" s="1667"/>
      <c r="F8" s="1667"/>
      <c r="G8" s="1667"/>
      <c r="H8" s="1667"/>
      <c r="I8" s="1667"/>
      <c r="J8" s="1667"/>
      <c r="K8" s="1667"/>
      <c r="L8" s="1667"/>
      <c r="M8" s="629"/>
    </row>
    <row r="9" spans="1:13" s="630" customFormat="1" ht="14.1" customHeight="1">
      <c r="A9" s="284">
        <v>2019</v>
      </c>
      <c r="B9" s="1021" t="s">
        <v>1649</v>
      </c>
      <c r="C9" s="285">
        <v>1016.6</v>
      </c>
      <c r="D9" s="299">
        <v>458.3</v>
      </c>
      <c r="E9" s="285">
        <v>558.3</v>
      </c>
      <c r="F9" s="299">
        <v>324.7</v>
      </c>
      <c r="G9" s="299">
        <v>65.7</v>
      </c>
      <c r="H9" s="299">
        <v>98.9</v>
      </c>
      <c r="I9" s="299">
        <v>136.7</v>
      </c>
      <c r="J9" s="299">
        <v>23.4</v>
      </c>
      <c r="K9" s="299">
        <v>22.8</v>
      </c>
      <c r="L9" s="397">
        <v>15.2</v>
      </c>
      <c r="M9" s="629"/>
    </row>
    <row r="10" spans="1:13" s="630" customFormat="1" ht="14.1" customHeight="1">
      <c r="A10" s="284"/>
      <c r="B10" s="1021"/>
      <c r="C10" s="285"/>
      <c r="D10" s="299"/>
      <c r="E10" s="285"/>
      <c r="F10" s="299"/>
      <c r="G10" s="299"/>
      <c r="H10" s="299"/>
      <c r="I10" s="299"/>
      <c r="J10" s="299"/>
      <c r="K10" s="299"/>
      <c r="L10" s="397"/>
      <c r="M10" s="629"/>
    </row>
    <row r="11" spans="1:13" s="630" customFormat="1" ht="14.1" customHeight="1">
      <c r="A11" s="284">
        <v>2020</v>
      </c>
      <c r="B11" s="1021" t="s">
        <v>1643</v>
      </c>
      <c r="C11" s="299">
        <v>1034.5</v>
      </c>
      <c r="D11" s="299">
        <v>467.2</v>
      </c>
      <c r="E11" s="299">
        <v>567.3</v>
      </c>
      <c r="F11" s="299">
        <v>352.2</v>
      </c>
      <c r="G11" s="299">
        <v>58</v>
      </c>
      <c r="H11" s="299">
        <v>109.5</v>
      </c>
      <c r="I11" s="299">
        <v>160.4</v>
      </c>
      <c r="J11" s="299">
        <v>24.2</v>
      </c>
      <c r="K11" s="299">
        <v>23.7</v>
      </c>
      <c r="L11" s="397">
        <v>16.3</v>
      </c>
      <c r="M11" s="629"/>
    </row>
    <row r="12" spans="1:13" s="630" customFormat="1" ht="14.1" customHeight="1">
      <c r="A12" s="284"/>
      <c r="B12" s="1021" t="s">
        <v>1649</v>
      </c>
      <c r="C12" s="299">
        <v>1022.8</v>
      </c>
      <c r="D12" s="299">
        <v>453.9</v>
      </c>
      <c r="E12" s="299">
        <v>568.8</v>
      </c>
      <c r="F12" s="299">
        <v>354.8</v>
      </c>
      <c r="G12" s="299">
        <v>59.1</v>
      </c>
      <c r="H12" s="299">
        <v>105.3</v>
      </c>
      <c r="I12" s="299">
        <v>165.3</v>
      </c>
      <c r="J12" s="299">
        <v>25.1</v>
      </c>
      <c r="K12" s="299">
        <v>24.5</v>
      </c>
      <c r="L12" s="397">
        <v>15.6</v>
      </c>
      <c r="M12" s="629"/>
    </row>
    <row r="13" spans="1:13" s="630" customFormat="1" ht="14.1" customHeight="1">
      <c r="A13" s="284"/>
      <c r="B13" s="1021"/>
      <c r="C13" s="285"/>
      <c r="D13" s="299"/>
      <c r="E13" s="285"/>
      <c r="F13" s="299"/>
      <c r="G13" s="299"/>
      <c r="H13" s="299"/>
      <c r="I13" s="299"/>
      <c r="J13" s="299"/>
      <c r="K13" s="299"/>
      <c r="L13" s="397"/>
      <c r="M13" s="629"/>
    </row>
    <row r="14" spans="1:13" s="630" customFormat="1" ht="14.1" customHeight="1">
      <c r="A14" s="284">
        <v>2021</v>
      </c>
      <c r="B14" s="1021" t="s">
        <v>1643</v>
      </c>
      <c r="C14" s="1069" t="s">
        <v>124</v>
      </c>
      <c r="D14" s="1069" t="s">
        <v>124</v>
      </c>
      <c r="E14" s="1069" t="s">
        <v>124</v>
      </c>
      <c r="F14" s="1069" t="s">
        <v>124</v>
      </c>
      <c r="G14" s="1069" t="s">
        <v>124</v>
      </c>
      <c r="H14" s="1069" t="s">
        <v>124</v>
      </c>
      <c r="I14" s="1069" t="s">
        <v>124</v>
      </c>
      <c r="J14" s="1069" t="s">
        <v>124</v>
      </c>
      <c r="K14" s="1069" t="s">
        <v>124</v>
      </c>
      <c r="L14" s="1070" t="s">
        <v>124</v>
      </c>
      <c r="M14" s="629"/>
    </row>
    <row r="15" spans="1:13" s="630" customFormat="1" ht="14.1" customHeight="1">
      <c r="A15" s="284"/>
      <c r="B15" s="1021" t="s">
        <v>1649</v>
      </c>
      <c r="C15" s="1069" t="s">
        <v>124</v>
      </c>
      <c r="D15" s="1069" t="s">
        <v>124</v>
      </c>
      <c r="E15" s="1069" t="s">
        <v>124</v>
      </c>
      <c r="F15" s="1069" t="s">
        <v>124</v>
      </c>
      <c r="G15" s="1069" t="s">
        <v>124</v>
      </c>
      <c r="H15" s="1069" t="s">
        <v>124</v>
      </c>
      <c r="I15" s="1069" t="s">
        <v>124</v>
      </c>
      <c r="J15" s="1069" t="s">
        <v>124</v>
      </c>
      <c r="K15" s="1069" t="s">
        <v>124</v>
      </c>
      <c r="L15" s="1070" t="s">
        <v>124</v>
      </c>
      <c r="M15" s="629"/>
    </row>
    <row r="16" spans="1:13" s="630" customFormat="1" ht="14.1" customHeight="1">
      <c r="A16" s="284"/>
      <c r="B16" s="1021"/>
      <c r="C16" s="1294"/>
      <c r="D16" s="1294"/>
      <c r="E16" s="1294"/>
      <c r="F16" s="1294"/>
      <c r="G16" s="1294"/>
      <c r="H16" s="1294"/>
      <c r="I16" s="1294"/>
      <c r="J16" s="1294"/>
      <c r="K16" s="1294"/>
      <c r="L16" s="1295"/>
      <c r="M16" s="629"/>
    </row>
    <row r="17" spans="1:13" s="630" customFormat="1" ht="14.1" customHeight="1">
      <c r="A17" s="284">
        <v>2022</v>
      </c>
      <c r="B17" s="1021" t="s">
        <v>1643</v>
      </c>
      <c r="C17" s="1069" t="s">
        <v>124</v>
      </c>
      <c r="D17" s="1069" t="s">
        <v>124</v>
      </c>
      <c r="E17" s="1069" t="s">
        <v>124</v>
      </c>
      <c r="F17" s="1069" t="s">
        <v>124</v>
      </c>
      <c r="G17" s="1069" t="s">
        <v>124</v>
      </c>
      <c r="H17" s="1069" t="s">
        <v>124</v>
      </c>
      <c r="I17" s="1069" t="s">
        <v>124</v>
      </c>
      <c r="J17" s="1069" t="s">
        <v>124</v>
      </c>
      <c r="K17" s="1069" t="s">
        <v>124</v>
      </c>
      <c r="L17" s="1070" t="s">
        <v>124</v>
      </c>
      <c r="M17" s="629"/>
    </row>
    <row r="18" spans="1:13" s="634" customFormat="1" ht="14.1" customHeight="1">
      <c r="A18" s="637"/>
      <c r="B18" s="632" t="s">
        <v>6</v>
      </c>
      <c r="C18" s="1069" t="s">
        <v>124</v>
      </c>
      <c r="D18" s="1069" t="s">
        <v>124</v>
      </c>
      <c r="E18" s="1069" t="s">
        <v>124</v>
      </c>
      <c r="F18" s="1069" t="s">
        <v>124</v>
      </c>
      <c r="G18" s="1069" t="s">
        <v>124</v>
      </c>
      <c r="H18" s="1069" t="s">
        <v>124</v>
      </c>
      <c r="I18" s="1069" t="s">
        <v>124</v>
      </c>
      <c r="J18" s="1069" t="s">
        <v>124</v>
      </c>
      <c r="K18" s="1069" t="s">
        <v>124</v>
      </c>
      <c r="L18" s="1070" t="s">
        <v>124</v>
      </c>
      <c r="M18" s="633"/>
    </row>
    <row r="19" spans="1:13" s="634" customFormat="1" ht="14.1" customHeight="1">
      <c r="A19" s="637"/>
      <c r="B19" s="636" t="s">
        <v>7</v>
      </c>
      <c r="C19" s="1069" t="s">
        <v>124</v>
      </c>
      <c r="D19" s="1069" t="s">
        <v>124</v>
      </c>
      <c r="E19" s="1069" t="s">
        <v>124</v>
      </c>
      <c r="F19" s="1069" t="s">
        <v>124</v>
      </c>
      <c r="G19" s="1069" t="s">
        <v>124</v>
      </c>
      <c r="H19" s="1069" t="s">
        <v>124</v>
      </c>
      <c r="I19" s="1069" t="s">
        <v>124</v>
      </c>
      <c r="J19" s="1069" t="s">
        <v>124</v>
      </c>
      <c r="K19" s="1069" t="s">
        <v>124</v>
      </c>
      <c r="L19" s="1070" t="s">
        <v>124</v>
      </c>
      <c r="M19" s="633"/>
    </row>
    <row r="20" spans="1:12" ht="24.95" customHeight="1">
      <c r="A20" s="2064" t="s">
        <v>1509</v>
      </c>
      <c r="B20" s="2064"/>
      <c r="C20" s="2064"/>
      <c r="D20" s="2064"/>
      <c r="E20" s="2064"/>
      <c r="F20" s="2064"/>
      <c r="G20" s="2064"/>
      <c r="H20" s="2064"/>
      <c r="I20" s="2064"/>
      <c r="J20" s="2064"/>
      <c r="K20" s="2064"/>
      <c r="L20" s="2064"/>
    </row>
    <row r="21" spans="1:12" ht="11.85" customHeight="1">
      <c r="A21" s="2064" t="s">
        <v>1636</v>
      </c>
      <c r="B21" s="2064"/>
      <c r="C21" s="2064"/>
      <c r="D21" s="2064"/>
      <c r="E21" s="2064"/>
      <c r="F21" s="2064"/>
      <c r="G21" s="2064"/>
      <c r="H21" s="2064"/>
      <c r="I21" s="2064"/>
      <c r="J21" s="2064"/>
      <c r="K21" s="2064"/>
      <c r="L21" s="2064"/>
    </row>
    <row r="22" spans="1:12" ht="11.85" customHeight="1">
      <c r="A22" s="2064" t="s">
        <v>2092</v>
      </c>
      <c r="B22" s="2064"/>
      <c r="C22" s="2064"/>
      <c r="D22" s="2064"/>
      <c r="E22" s="2064"/>
      <c r="F22" s="2064"/>
      <c r="G22" s="2064"/>
      <c r="H22" s="2064"/>
      <c r="I22" s="2064"/>
      <c r="J22" s="2064"/>
      <c r="K22" s="2064"/>
      <c r="L22" s="2064"/>
    </row>
    <row r="23" spans="1:12" ht="15" customHeight="1">
      <c r="A23" s="1684" t="s">
        <v>1508</v>
      </c>
      <c r="B23" s="1684"/>
      <c r="C23" s="1684"/>
      <c r="D23" s="1684"/>
      <c r="E23" s="1684"/>
      <c r="F23" s="1684"/>
      <c r="G23" s="1684"/>
      <c r="H23" s="1684"/>
      <c r="I23" s="1684"/>
      <c r="J23" s="1684"/>
      <c r="K23" s="1684"/>
      <c r="L23" s="1684"/>
    </row>
    <row r="24" spans="1:12" ht="11.85" customHeight="1">
      <c r="A24" s="1662" t="s">
        <v>667</v>
      </c>
      <c r="B24" s="1662"/>
      <c r="C24" s="1662"/>
      <c r="D24" s="1662"/>
      <c r="E24" s="1662"/>
      <c r="F24" s="1662"/>
      <c r="G24" s="1662"/>
      <c r="H24" s="1662"/>
      <c r="I24" s="1662"/>
      <c r="J24" s="1662"/>
      <c r="K24" s="1662"/>
      <c r="L24" s="1662"/>
    </row>
    <row r="25" spans="1:13" ht="11.85" customHeight="1">
      <c r="A25" s="2122" t="s">
        <v>2096</v>
      </c>
      <c r="B25" s="2122"/>
      <c r="C25" s="2122"/>
      <c r="D25" s="2122"/>
      <c r="E25" s="2122"/>
      <c r="F25" s="2122"/>
      <c r="G25" s="2122"/>
      <c r="H25" s="2122"/>
      <c r="I25" s="2122"/>
      <c r="J25" s="2122"/>
      <c r="K25" s="2122"/>
      <c r="L25" s="2122"/>
      <c r="M25" s="938"/>
    </row>
    <row r="26" spans="3:12" ht="14.25">
      <c r="C26" s="130"/>
      <c r="D26" s="130"/>
      <c r="E26" s="130"/>
      <c r="F26" s="130"/>
      <c r="G26" s="130"/>
      <c r="H26" s="130"/>
      <c r="I26" s="130"/>
      <c r="J26" s="130"/>
      <c r="K26" s="130"/>
      <c r="L26" s="130"/>
    </row>
    <row r="28" spans="3:12" ht="14.25">
      <c r="C28" s="130"/>
      <c r="D28" s="130"/>
      <c r="E28" s="130"/>
      <c r="F28" s="130"/>
      <c r="G28" s="130"/>
      <c r="H28" s="130"/>
      <c r="I28" s="130"/>
      <c r="J28" s="130"/>
      <c r="K28" s="130"/>
      <c r="L28" s="130"/>
    </row>
  </sheetData>
  <mergeCells count="25">
    <mergeCell ref="E4:E6"/>
    <mergeCell ref="A1:D1"/>
    <mergeCell ref="C4:C6"/>
    <mergeCell ref="K1:L1"/>
    <mergeCell ref="K2:L2"/>
    <mergeCell ref="A3:B7"/>
    <mergeCell ref="A2:D2"/>
    <mergeCell ref="C3:E3"/>
    <mergeCell ref="I4:I6"/>
    <mergeCell ref="A22:L22"/>
    <mergeCell ref="A25:L25"/>
    <mergeCell ref="F3:L3"/>
    <mergeCell ref="H4:H6"/>
    <mergeCell ref="C7:L7"/>
    <mergeCell ref="K4:L4"/>
    <mergeCell ref="K5:K6"/>
    <mergeCell ref="A21:L21"/>
    <mergeCell ref="J4:J6"/>
    <mergeCell ref="F4:F6"/>
    <mergeCell ref="A24:L24"/>
    <mergeCell ref="A23:L23"/>
    <mergeCell ref="A20:L20"/>
    <mergeCell ref="A8:L8"/>
    <mergeCell ref="G4:G6"/>
    <mergeCell ref="D4:D6"/>
  </mergeCells>
  <hyperlinks>
    <hyperlink ref="K1:L1" location="'Spis tablic     List of tables'!A69" tooltip="Powrót do spisu tablic" display="Powrót do spisu tablic"/>
    <hyperlink ref="K2:L2" location="'Spis tablic     List of tables'!A69" tooltip="Return to list of tables" display="Return to list of tables"/>
    <hyperlink ref="K1:L2" location="'Spis tablic     List of tables'!A61"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9:B15 B17"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64"/>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97" customWidth="1"/>
    <col min="2" max="9" width="12.59765625" style="97" customWidth="1"/>
    <col min="10" max="10" width="10.19921875" style="111" bestFit="1" customWidth="1"/>
    <col min="11" max="16384" width="9" style="97" customWidth="1"/>
  </cols>
  <sheetData>
    <row r="1" spans="1:10" s="132" customFormat="1" ht="15" customHeight="1">
      <c r="A1" s="2123" t="s">
        <v>1629</v>
      </c>
      <c r="B1" s="2123"/>
      <c r="C1" s="2123"/>
      <c r="D1" s="2123"/>
      <c r="E1" s="2123"/>
      <c r="F1" s="193"/>
      <c r="G1" s="43"/>
      <c r="H1" s="1673" t="s">
        <v>5</v>
      </c>
      <c r="I1" s="1673"/>
      <c r="J1" s="131"/>
    </row>
    <row r="2" spans="1:10" s="132" customFormat="1" ht="15" customHeight="1">
      <c r="A2" s="2124" t="s">
        <v>185</v>
      </c>
      <c r="B2" s="2124"/>
      <c r="C2" s="2124"/>
      <c r="D2" s="2124"/>
      <c r="E2" s="2124"/>
      <c r="F2" s="133"/>
      <c r="G2" s="133"/>
      <c r="H2" s="1674" t="s">
        <v>137</v>
      </c>
      <c r="I2" s="1674"/>
      <c r="J2" s="131"/>
    </row>
    <row r="3" spans="1:10" s="582" customFormat="1" ht="20.1" customHeight="1">
      <c r="A3" s="1777" t="s">
        <v>1159</v>
      </c>
      <c r="B3" s="1778"/>
      <c r="C3" s="1785" t="s">
        <v>2027</v>
      </c>
      <c r="D3" s="1997"/>
      <c r="E3" s="2132"/>
      <c r="F3" s="1785" t="s">
        <v>2028</v>
      </c>
      <c r="G3" s="1997"/>
      <c r="H3" s="1997"/>
      <c r="I3" s="1997"/>
      <c r="J3" s="581"/>
    </row>
    <row r="4" spans="1:10" s="582" customFormat="1" ht="55.5" customHeight="1">
      <c r="A4" s="1779"/>
      <c r="B4" s="1780"/>
      <c r="C4" s="1776"/>
      <c r="D4" s="391" t="s">
        <v>1098</v>
      </c>
      <c r="E4" s="529" t="s">
        <v>1099</v>
      </c>
      <c r="F4" s="2131"/>
      <c r="G4" s="638" t="s">
        <v>1160</v>
      </c>
      <c r="H4" s="391" t="s">
        <v>1161</v>
      </c>
      <c r="I4" s="639" t="s">
        <v>1162</v>
      </c>
      <c r="J4" s="581"/>
    </row>
    <row r="5" spans="1:10" s="582" customFormat="1" ht="30" customHeight="1">
      <c r="A5" s="1781"/>
      <c r="B5" s="1782"/>
      <c r="C5" s="2128" t="s">
        <v>1163</v>
      </c>
      <c r="D5" s="2129"/>
      <c r="E5" s="2130"/>
      <c r="F5" s="1787" t="s">
        <v>2029</v>
      </c>
      <c r="G5" s="1786"/>
      <c r="H5" s="1786"/>
      <c r="I5" s="1786"/>
      <c r="J5" s="581"/>
    </row>
    <row r="6" spans="1:10" s="582" customFormat="1" ht="20.1" customHeight="1">
      <c r="A6" s="591">
        <v>2020</v>
      </c>
      <c r="B6" s="393" t="s">
        <v>1650</v>
      </c>
      <c r="C6" s="995" t="s">
        <v>1690</v>
      </c>
      <c r="D6" s="995" t="s">
        <v>1691</v>
      </c>
      <c r="E6" s="995" t="s">
        <v>1692</v>
      </c>
      <c r="F6" s="368">
        <v>216227</v>
      </c>
      <c r="G6" s="368">
        <v>41196</v>
      </c>
      <c r="H6" s="368">
        <v>59539</v>
      </c>
      <c r="I6" s="369">
        <v>114844</v>
      </c>
      <c r="J6" s="581"/>
    </row>
    <row r="7" spans="1:10" s="588" customFormat="1" ht="14.1" customHeight="1">
      <c r="A7" s="603"/>
      <c r="B7" s="412" t="s">
        <v>11</v>
      </c>
      <c r="C7" s="493">
        <v>142.3</v>
      </c>
      <c r="D7" s="493">
        <v>149.4</v>
      </c>
      <c r="E7" s="493">
        <v>98.9</v>
      </c>
      <c r="F7" s="493">
        <v>96.4</v>
      </c>
      <c r="G7" s="493">
        <v>76.7</v>
      </c>
      <c r="H7" s="493">
        <v>97.3</v>
      </c>
      <c r="I7" s="494">
        <v>105.8</v>
      </c>
      <c r="J7" s="587"/>
    </row>
    <row r="8" spans="1:10" s="582" customFormat="1" ht="14.1" customHeight="1">
      <c r="A8" s="591"/>
      <c r="B8" s="640"/>
      <c r="C8" s="368"/>
      <c r="D8" s="368"/>
      <c r="E8" s="368"/>
      <c r="F8" s="368"/>
      <c r="G8" s="368"/>
      <c r="H8" s="368"/>
      <c r="I8" s="369"/>
      <c r="J8" s="581"/>
    </row>
    <row r="9" spans="1:10" s="582" customFormat="1" ht="14.1" customHeight="1">
      <c r="A9" s="591">
        <v>2021</v>
      </c>
      <c r="B9" s="488" t="s">
        <v>1651</v>
      </c>
      <c r="C9" s="1081" t="s">
        <v>2127</v>
      </c>
      <c r="D9" s="1081" t="s">
        <v>2128</v>
      </c>
      <c r="E9" s="1081" t="s">
        <v>2129</v>
      </c>
      <c r="F9" s="368">
        <v>110482</v>
      </c>
      <c r="G9" s="368">
        <v>21083</v>
      </c>
      <c r="H9" s="368">
        <v>30461</v>
      </c>
      <c r="I9" s="369">
        <v>58652</v>
      </c>
      <c r="J9" s="581"/>
    </row>
    <row r="10" spans="1:10" s="582" customFormat="1" ht="14.1" customHeight="1">
      <c r="A10" s="591"/>
      <c r="B10" s="393" t="s">
        <v>1667</v>
      </c>
      <c r="C10" s="1081" t="s">
        <v>2130</v>
      </c>
      <c r="D10" s="1081" t="s">
        <v>2131</v>
      </c>
      <c r="E10" s="1081" t="s">
        <v>2132</v>
      </c>
      <c r="F10" s="368">
        <v>163057.5</v>
      </c>
      <c r="G10" s="368">
        <v>28502.1</v>
      </c>
      <c r="H10" s="368">
        <v>41878.3</v>
      </c>
      <c r="I10" s="369">
        <v>92362.9</v>
      </c>
      <c r="J10" s="581"/>
    </row>
    <row r="11" spans="1:10" s="582" customFormat="1" ht="14.1" customHeight="1">
      <c r="A11" s="591"/>
      <c r="B11" s="393" t="s">
        <v>1652</v>
      </c>
      <c r="C11" s="1053" t="s">
        <v>2133</v>
      </c>
      <c r="D11" s="1053" t="s">
        <v>2134</v>
      </c>
      <c r="E11" s="1053" t="s">
        <v>2135</v>
      </c>
      <c r="F11" s="1053">
        <v>254669</v>
      </c>
      <c r="G11" s="1053">
        <v>43278</v>
      </c>
      <c r="H11" s="1053">
        <v>65795</v>
      </c>
      <c r="I11" s="1158">
        <v>144883</v>
      </c>
      <c r="J11" s="581"/>
    </row>
    <row r="12" spans="1:10" s="588" customFormat="1" ht="14.1" customHeight="1">
      <c r="A12" s="603"/>
      <c r="B12" s="412" t="s">
        <v>11</v>
      </c>
      <c r="C12" s="1054">
        <v>79.1</v>
      </c>
      <c r="D12" s="1054">
        <v>98.9</v>
      </c>
      <c r="E12" s="1054">
        <v>51.7</v>
      </c>
      <c r="F12" s="1054">
        <v>117.8</v>
      </c>
      <c r="G12" s="1054">
        <v>105.1</v>
      </c>
      <c r="H12" s="1054">
        <v>110.5</v>
      </c>
      <c r="I12" s="1160">
        <v>126.2</v>
      </c>
      <c r="J12" s="587"/>
    </row>
    <row r="13" spans="1:10" s="582" customFormat="1" ht="14.1" customHeight="1">
      <c r="A13" s="591"/>
      <c r="B13" s="535"/>
      <c r="C13" s="1053"/>
      <c r="D13" s="1053"/>
      <c r="E13" s="1053"/>
      <c r="F13" s="1053"/>
      <c r="G13" s="1053"/>
      <c r="H13" s="1053"/>
      <c r="I13" s="1158"/>
      <c r="J13" s="581"/>
    </row>
    <row r="14" spans="1:10" s="582" customFormat="1" ht="14.1" customHeight="1">
      <c r="A14" s="591">
        <v>2022</v>
      </c>
      <c r="B14" s="606" t="s">
        <v>1668</v>
      </c>
      <c r="C14" s="1053" t="s">
        <v>2136</v>
      </c>
      <c r="D14" s="1053" t="s">
        <v>2137</v>
      </c>
      <c r="E14" s="1053" t="s">
        <v>2138</v>
      </c>
      <c r="F14" s="1053">
        <v>51230.7</v>
      </c>
      <c r="G14" s="1053">
        <v>6625.4</v>
      </c>
      <c r="H14" s="1053">
        <v>12783.4</v>
      </c>
      <c r="I14" s="1158">
        <v>31800.1</v>
      </c>
      <c r="J14" s="581"/>
    </row>
    <row r="15" spans="1:10" s="582" customFormat="1" ht="14.1" customHeight="1">
      <c r="A15" s="591"/>
      <c r="B15" s="488" t="s">
        <v>1651</v>
      </c>
      <c r="C15" s="1472" t="s">
        <v>2234</v>
      </c>
      <c r="D15" s="1472" t="s">
        <v>2235</v>
      </c>
      <c r="E15" s="1472" t="s">
        <v>2236</v>
      </c>
      <c r="F15" s="1470" t="s">
        <v>2230</v>
      </c>
      <c r="G15" s="1470" t="s">
        <v>2231</v>
      </c>
      <c r="H15" s="1470" t="s">
        <v>2232</v>
      </c>
      <c r="I15" s="1471" t="s">
        <v>2233</v>
      </c>
      <c r="J15" s="581"/>
    </row>
    <row r="16" spans="1:10" s="582" customFormat="1" ht="14.1" customHeight="1">
      <c r="A16" s="591"/>
      <c r="B16" s="393" t="s">
        <v>1667</v>
      </c>
      <c r="C16" s="1472" t="s">
        <v>2237</v>
      </c>
      <c r="D16" s="1472" t="s">
        <v>2238</v>
      </c>
      <c r="E16" s="1472" t="s">
        <v>2239</v>
      </c>
      <c r="F16" s="1470">
        <v>200970.7</v>
      </c>
      <c r="G16" s="1470">
        <v>28579.1</v>
      </c>
      <c r="H16" s="1470">
        <v>45937.3</v>
      </c>
      <c r="I16" s="1471">
        <v>126041.1</v>
      </c>
      <c r="J16" s="581"/>
    </row>
    <row r="17" spans="1:10" s="588" customFormat="1" ht="14.1" customHeight="1">
      <c r="A17" s="603"/>
      <c r="B17" s="412" t="s">
        <v>11</v>
      </c>
      <c r="C17" s="1449">
        <v>108.9</v>
      </c>
      <c r="D17" s="1449">
        <v>93.1</v>
      </c>
      <c r="E17" s="1449">
        <v>161.2</v>
      </c>
      <c r="F17" s="1449">
        <v>123.3</v>
      </c>
      <c r="G17" s="1449">
        <v>100.3</v>
      </c>
      <c r="H17" s="1449">
        <v>109.7</v>
      </c>
      <c r="I17" s="1450">
        <v>136.5</v>
      </c>
      <c r="J17" s="587"/>
    </row>
    <row r="18" spans="1:10" s="582" customFormat="1" ht="14.1" customHeight="1">
      <c r="A18" s="591"/>
      <c r="B18" s="396"/>
      <c r="C18" s="368"/>
      <c r="D18" s="368"/>
      <c r="E18" s="368"/>
      <c r="F18" s="368"/>
      <c r="G18" s="368"/>
      <c r="H18" s="368"/>
      <c r="I18" s="369"/>
      <c r="J18" s="581"/>
    </row>
    <row r="19" spans="1:10" s="582" customFormat="1" ht="14.1" customHeight="1">
      <c r="A19" s="591">
        <v>2021</v>
      </c>
      <c r="B19" s="1031" t="s">
        <v>1644</v>
      </c>
      <c r="C19" s="368">
        <v>9930.4</v>
      </c>
      <c r="D19" s="368">
        <v>4282.2</v>
      </c>
      <c r="E19" s="368">
        <v>3004.6</v>
      </c>
      <c r="F19" s="368">
        <v>15411</v>
      </c>
      <c r="G19" s="368">
        <v>2454.5</v>
      </c>
      <c r="H19" s="368">
        <v>3134.4</v>
      </c>
      <c r="I19" s="369">
        <v>9810.5</v>
      </c>
      <c r="J19" s="581"/>
    </row>
    <row r="20" spans="1:10" s="582" customFormat="1" ht="14.1" customHeight="1">
      <c r="A20" s="591"/>
      <c r="B20" s="1031" t="s">
        <v>1645</v>
      </c>
      <c r="C20" s="368">
        <v>31819.2</v>
      </c>
      <c r="D20" s="368">
        <v>20262.9</v>
      </c>
      <c r="E20" s="368">
        <v>3537</v>
      </c>
      <c r="F20" s="368">
        <v>17921.6</v>
      </c>
      <c r="G20" s="368">
        <v>2491.8</v>
      </c>
      <c r="H20" s="368">
        <v>3814.4</v>
      </c>
      <c r="I20" s="369">
        <v>11610.9</v>
      </c>
      <c r="J20" s="581"/>
    </row>
    <row r="21" spans="1:10" s="582" customFormat="1" ht="14.1" customHeight="1">
      <c r="A21" s="591"/>
      <c r="B21" s="1031" t="s">
        <v>1646</v>
      </c>
      <c r="C21" s="368">
        <v>19438.4</v>
      </c>
      <c r="D21" s="368">
        <v>13440.3</v>
      </c>
      <c r="E21" s="368">
        <v>2905.1</v>
      </c>
      <c r="F21" s="368">
        <v>19242.9</v>
      </c>
      <c r="G21" s="368">
        <v>2472.8</v>
      </c>
      <c r="H21" s="368">
        <v>4468.5</v>
      </c>
      <c r="I21" s="369">
        <v>12289.5</v>
      </c>
      <c r="J21" s="581"/>
    </row>
    <row r="22" spans="1:10" s="582" customFormat="1" ht="14.1" customHeight="1">
      <c r="A22" s="591"/>
      <c r="B22" s="1031" t="s">
        <v>1647</v>
      </c>
      <c r="C22" s="368">
        <v>15337.4</v>
      </c>
      <c r="D22" s="368">
        <v>12147.9</v>
      </c>
      <c r="E22" s="368">
        <v>1453.8</v>
      </c>
      <c r="F22" s="368">
        <v>19648.3</v>
      </c>
      <c r="G22" s="368">
        <v>2235.4</v>
      </c>
      <c r="H22" s="368">
        <v>3953.5</v>
      </c>
      <c r="I22" s="369">
        <v>13452.1</v>
      </c>
      <c r="J22" s="581"/>
    </row>
    <row r="23" spans="1:10" s="582" customFormat="1" ht="14.1" customHeight="1">
      <c r="A23" s="591"/>
      <c r="B23" s="1031" t="s">
        <v>1648</v>
      </c>
      <c r="C23" s="368">
        <v>7774.9</v>
      </c>
      <c r="D23" s="368">
        <v>5389.8</v>
      </c>
      <c r="E23" s="368">
        <v>551.4</v>
      </c>
      <c r="F23" s="368">
        <v>17656.7</v>
      </c>
      <c r="G23" s="368">
        <v>2267.5</v>
      </c>
      <c r="H23" s="368">
        <v>4421.8</v>
      </c>
      <c r="I23" s="369">
        <v>10959.5</v>
      </c>
      <c r="J23" s="581"/>
    </row>
    <row r="24" spans="1:10" s="582" customFormat="1" ht="14.1" customHeight="1">
      <c r="A24" s="591"/>
      <c r="B24" s="1031" t="s">
        <v>1649</v>
      </c>
      <c r="C24" s="368">
        <v>11499.8</v>
      </c>
      <c r="D24" s="368">
        <v>8886.8</v>
      </c>
      <c r="E24" s="368">
        <v>460.6</v>
      </c>
      <c r="F24" s="368">
        <v>18051.8</v>
      </c>
      <c r="G24" s="368">
        <v>2228.8</v>
      </c>
      <c r="H24" s="368">
        <v>4857.1</v>
      </c>
      <c r="I24" s="369">
        <v>10952.8</v>
      </c>
      <c r="J24" s="581"/>
    </row>
    <row r="25" spans="1:10" s="582" customFormat="1" ht="14.1" customHeight="1">
      <c r="A25" s="591"/>
      <c r="B25" s="1032"/>
      <c r="C25" s="368"/>
      <c r="D25" s="368"/>
      <c r="E25" s="368"/>
      <c r="F25" s="368"/>
      <c r="G25" s="368"/>
      <c r="H25" s="368"/>
      <c r="I25" s="369"/>
      <c r="J25" s="581"/>
    </row>
    <row r="26" spans="1:10" s="582" customFormat="1" ht="14.1" customHeight="1">
      <c r="A26" s="591">
        <v>2022</v>
      </c>
      <c r="B26" s="1032" t="s">
        <v>1638</v>
      </c>
      <c r="C26" s="1053">
        <v>4301.9</v>
      </c>
      <c r="D26" s="1053">
        <v>2586.3</v>
      </c>
      <c r="E26" s="1053">
        <v>850.8</v>
      </c>
      <c r="F26" s="1053">
        <v>15945.7</v>
      </c>
      <c r="G26" s="1053">
        <v>1909.6</v>
      </c>
      <c r="H26" s="1053">
        <v>4185.6</v>
      </c>
      <c r="I26" s="1158">
        <v>9843.9</v>
      </c>
      <c r="J26" s="581"/>
    </row>
    <row r="27" spans="1:10" s="582" customFormat="1" ht="14.1" customHeight="1">
      <c r="A27" s="591"/>
      <c r="B27" s="1032" t="s">
        <v>1639</v>
      </c>
      <c r="C27" s="1053">
        <v>8817.7</v>
      </c>
      <c r="D27" s="1053">
        <v>6586.2</v>
      </c>
      <c r="E27" s="1053">
        <v>881.5</v>
      </c>
      <c r="F27" s="1053">
        <v>16561.5</v>
      </c>
      <c r="G27" s="1053">
        <v>2039.8</v>
      </c>
      <c r="H27" s="1053">
        <v>3950.2</v>
      </c>
      <c r="I27" s="1158">
        <v>10563.5</v>
      </c>
      <c r="J27" s="581"/>
    </row>
    <row r="28" spans="1:10" s="582" customFormat="1" ht="14.1" customHeight="1">
      <c r="A28" s="591"/>
      <c r="B28" s="1032" t="s">
        <v>1640</v>
      </c>
      <c r="C28" s="1053">
        <v>9885.2</v>
      </c>
      <c r="D28" s="1053">
        <v>7735.1</v>
      </c>
      <c r="E28" s="1053">
        <v>210.6</v>
      </c>
      <c r="F28" s="1053">
        <v>18723.5</v>
      </c>
      <c r="G28" s="1053">
        <v>2676</v>
      </c>
      <c r="H28" s="1053">
        <v>4647.6</v>
      </c>
      <c r="I28" s="1158">
        <v>11392.7</v>
      </c>
      <c r="J28" s="581"/>
    </row>
    <row r="29" spans="1:10" s="582" customFormat="1" ht="14.1" customHeight="1">
      <c r="A29" s="591"/>
      <c r="B29" s="1031" t="s">
        <v>1641</v>
      </c>
      <c r="C29" s="1053">
        <v>8460.9</v>
      </c>
      <c r="D29" s="1053">
        <v>7135.1</v>
      </c>
      <c r="E29" s="1053">
        <v>176.2</v>
      </c>
      <c r="F29" s="1053">
        <v>19005.7</v>
      </c>
      <c r="G29" s="1053">
        <v>2321.3</v>
      </c>
      <c r="H29" s="1053">
        <v>3992.7</v>
      </c>
      <c r="I29" s="1158">
        <v>12677.4</v>
      </c>
      <c r="J29" s="581"/>
    </row>
    <row r="30" spans="1:10" s="582" customFormat="1" ht="14.1" customHeight="1">
      <c r="A30" s="591"/>
      <c r="B30" s="1031" t="s">
        <v>1642</v>
      </c>
      <c r="C30" s="1053">
        <v>9883.5</v>
      </c>
      <c r="D30" s="1053">
        <v>6905.1</v>
      </c>
      <c r="E30" s="1053">
        <v>792.1</v>
      </c>
      <c r="F30" s="1053">
        <v>19601.9</v>
      </c>
      <c r="G30" s="1053">
        <v>2520.1</v>
      </c>
      <c r="H30" s="1053">
        <v>4512.5</v>
      </c>
      <c r="I30" s="1158">
        <v>12558.1</v>
      </c>
      <c r="J30" s="581"/>
    </row>
    <row r="31" spans="1:10" s="582" customFormat="1" ht="14.1" customHeight="1">
      <c r="A31" s="591"/>
      <c r="B31" s="1031" t="s">
        <v>1643</v>
      </c>
      <c r="C31" s="1053">
        <v>7646.4</v>
      </c>
      <c r="D31" s="1053">
        <v>5983.7</v>
      </c>
      <c r="E31" s="1053">
        <v>624.4</v>
      </c>
      <c r="F31" s="1053">
        <v>19696.4</v>
      </c>
      <c r="G31" s="1053">
        <v>2573.4</v>
      </c>
      <c r="H31" s="1053">
        <v>3838.7</v>
      </c>
      <c r="I31" s="1158">
        <v>13277.2</v>
      </c>
      <c r="J31" s="581"/>
    </row>
    <row r="32" spans="1:10" s="582" customFormat="1" ht="14.1" customHeight="1">
      <c r="A32" s="591"/>
      <c r="B32" s="1031" t="s">
        <v>1644</v>
      </c>
      <c r="C32" s="1470">
        <v>7312.2</v>
      </c>
      <c r="D32" s="1470">
        <v>5957.6</v>
      </c>
      <c r="E32" s="1470">
        <v>438.6</v>
      </c>
      <c r="F32" s="1470">
        <v>18009.7</v>
      </c>
      <c r="G32" s="1470">
        <v>2229.1</v>
      </c>
      <c r="H32" s="1470">
        <v>3860.6</v>
      </c>
      <c r="I32" s="1471">
        <v>11906.8</v>
      </c>
      <c r="J32" s="581"/>
    </row>
    <row r="33" spans="1:10" s="582" customFormat="1" ht="14.1" customHeight="1">
      <c r="A33" s="591"/>
      <c r="B33" s="1031" t="s">
        <v>1645</v>
      </c>
      <c r="C33" s="1470">
        <v>44913</v>
      </c>
      <c r="D33" s="1470">
        <v>20470.7</v>
      </c>
      <c r="E33" s="1470">
        <v>13245.7</v>
      </c>
      <c r="F33" s="1470">
        <v>19343.9</v>
      </c>
      <c r="G33" s="1470">
        <v>2271.1</v>
      </c>
      <c r="H33" s="1470">
        <v>3549.7</v>
      </c>
      <c r="I33" s="1471">
        <v>13512.6</v>
      </c>
      <c r="J33" s="581"/>
    </row>
    <row r="34" spans="1:10" s="582" customFormat="1" ht="14.1" customHeight="1">
      <c r="A34" s="591"/>
      <c r="B34" s="1031" t="s">
        <v>1646</v>
      </c>
      <c r="C34" s="1470">
        <v>14396.7</v>
      </c>
      <c r="D34" s="1470">
        <v>8934.6</v>
      </c>
      <c r="E34" s="1470">
        <v>1540</v>
      </c>
      <c r="F34" s="1470">
        <v>19871.1</v>
      </c>
      <c r="G34" s="1470">
        <v>2339.9</v>
      </c>
      <c r="H34" s="1470">
        <v>3736</v>
      </c>
      <c r="I34" s="1471">
        <v>13786.7</v>
      </c>
      <c r="J34" s="581"/>
    </row>
    <row r="35" spans="1:10" s="588" customFormat="1" ht="14.1" customHeight="1">
      <c r="A35" s="603"/>
      <c r="B35" s="604" t="s">
        <v>11</v>
      </c>
      <c r="C35" s="1449">
        <v>74.1</v>
      </c>
      <c r="D35" s="1449">
        <v>66.5</v>
      </c>
      <c r="E35" s="1449">
        <v>53</v>
      </c>
      <c r="F35" s="1449">
        <v>103.3</v>
      </c>
      <c r="G35" s="1449">
        <v>94.6</v>
      </c>
      <c r="H35" s="1449">
        <v>83.6</v>
      </c>
      <c r="I35" s="1450">
        <v>112.2</v>
      </c>
      <c r="J35" s="587"/>
    </row>
    <row r="36" spans="1:10" s="588" customFormat="1" ht="14.1" customHeight="1">
      <c r="A36" s="603"/>
      <c r="B36" s="643" t="s">
        <v>12</v>
      </c>
      <c r="C36" s="1451">
        <v>32.1</v>
      </c>
      <c r="D36" s="1451">
        <v>43.6</v>
      </c>
      <c r="E36" s="1451">
        <v>11.6</v>
      </c>
      <c r="F36" s="1451">
        <v>102.7</v>
      </c>
      <c r="G36" s="1451">
        <v>103</v>
      </c>
      <c r="H36" s="1451">
        <v>105.2</v>
      </c>
      <c r="I36" s="1452">
        <v>102</v>
      </c>
      <c r="J36" s="587"/>
    </row>
    <row r="37" spans="1:10" ht="24.95" customHeight="1">
      <c r="A37" s="1663" t="s">
        <v>773</v>
      </c>
      <c r="B37" s="1663"/>
      <c r="C37" s="1663"/>
      <c r="D37" s="1663"/>
      <c r="E37" s="1663"/>
      <c r="F37" s="1663"/>
      <c r="G37" s="1663"/>
      <c r="H37" s="1663"/>
      <c r="I37" s="1663"/>
      <c r="J37" s="134"/>
    </row>
    <row r="38" spans="1:10" ht="11.25" customHeight="1">
      <c r="A38" s="1685" t="s">
        <v>774</v>
      </c>
      <c r="B38" s="1685"/>
      <c r="C38" s="1685"/>
      <c r="D38" s="1685"/>
      <c r="E38" s="1685"/>
      <c r="F38" s="1685"/>
      <c r="G38" s="1685"/>
      <c r="H38" s="1685"/>
      <c r="I38" s="1685"/>
      <c r="J38" s="134"/>
    </row>
    <row r="39" spans="1:10" ht="11.25" customHeight="1">
      <c r="A39" s="1685" t="s">
        <v>1553</v>
      </c>
      <c r="B39" s="1685"/>
      <c r="C39" s="1685"/>
      <c r="D39" s="1685"/>
      <c r="E39" s="1685"/>
      <c r="F39" s="1685"/>
      <c r="G39" s="1685"/>
      <c r="H39" s="1685"/>
      <c r="I39" s="1685"/>
      <c r="J39" s="134"/>
    </row>
    <row r="40" spans="1:10" ht="11.25" customHeight="1">
      <c r="A40" s="1847" t="s">
        <v>1693</v>
      </c>
      <c r="B40" s="2072"/>
      <c r="C40" s="2072"/>
      <c r="D40" s="2072"/>
      <c r="E40" s="2072"/>
      <c r="F40" s="2072"/>
      <c r="G40" s="2072"/>
      <c r="H40" s="2072"/>
      <c r="I40" s="2072"/>
      <c r="J40" s="134"/>
    </row>
    <row r="41" spans="1:10" ht="11.25" customHeight="1">
      <c r="A41" s="1685" t="s">
        <v>2122</v>
      </c>
      <c r="B41" s="1685"/>
      <c r="C41" s="1685"/>
      <c r="D41" s="1685"/>
      <c r="E41" s="1685"/>
      <c r="F41" s="1685"/>
      <c r="G41" s="1685"/>
      <c r="H41" s="1685"/>
      <c r="I41" s="1685"/>
      <c r="J41" s="134"/>
    </row>
    <row r="42" spans="1:10" ht="11.25" customHeight="1">
      <c r="A42" s="1663" t="s">
        <v>2139</v>
      </c>
      <c r="B42" s="1663"/>
      <c r="C42" s="1663"/>
      <c r="D42" s="1663"/>
      <c r="E42" s="1663"/>
      <c r="F42" s="1663"/>
      <c r="G42" s="1663"/>
      <c r="H42" s="1663"/>
      <c r="I42" s="1663"/>
      <c r="J42" s="134"/>
    </row>
    <row r="43" spans="1:10" ht="11.25" customHeight="1">
      <c r="A43" s="2125" t="s">
        <v>2123</v>
      </c>
      <c r="B43" s="2125"/>
      <c r="C43" s="2125"/>
      <c r="D43" s="2125"/>
      <c r="E43" s="2125"/>
      <c r="F43" s="2125"/>
      <c r="G43" s="2125"/>
      <c r="H43" s="2125"/>
      <c r="I43" s="2125"/>
      <c r="J43" s="134"/>
    </row>
    <row r="44" spans="1:10" ht="11.25" customHeight="1">
      <c r="A44" s="2125" t="s">
        <v>2124</v>
      </c>
      <c r="B44" s="2125"/>
      <c r="C44" s="2125"/>
      <c r="D44" s="2125"/>
      <c r="E44" s="2125"/>
      <c r="F44" s="2125"/>
      <c r="G44" s="2125"/>
      <c r="H44" s="2125"/>
      <c r="I44" s="2125"/>
      <c r="J44" s="134"/>
    </row>
    <row r="45" spans="1:10" ht="11.25" customHeight="1">
      <c r="A45" s="2125" t="s">
        <v>2125</v>
      </c>
      <c r="B45" s="2125"/>
      <c r="C45" s="2125"/>
      <c r="D45" s="2125"/>
      <c r="E45" s="2125"/>
      <c r="F45" s="2125"/>
      <c r="G45" s="2125"/>
      <c r="H45" s="2125"/>
      <c r="I45" s="2125"/>
      <c r="J45" s="134"/>
    </row>
    <row r="46" spans="1:10" ht="11.25" customHeight="1">
      <c r="A46" s="2125" t="s">
        <v>2126</v>
      </c>
      <c r="B46" s="2125"/>
      <c r="C46" s="2125"/>
      <c r="D46" s="2125"/>
      <c r="E46" s="2125"/>
      <c r="F46" s="2125"/>
      <c r="G46" s="2125"/>
      <c r="H46" s="2125"/>
      <c r="I46" s="2125"/>
      <c r="J46" s="134"/>
    </row>
    <row r="47" spans="1:10" s="78" customFormat="1" ht="12.75" customHeight="1">
      <c r="A47" s="2078" t="s">
        <v>596</v>
      </c>
      <c r="B47" s="2078"/>
      <c r="C47" s="2078"/>
      <c r="D47" s="2078"/>
      <c r="E47" s="2078"/>
      <c r="F47" s="2078"/>
      <c r="G47" s="2078"/>
      <c r="H47" s="2078"/>
      <c r="I47" s="2078"/>
      <c r="J47" s="79"/>
    </row>
    <row r="48" spans="1:10" ht="15" customHeight="1">
      <c r="A48" s="1664" t="s">
        <v>548</v>
      </c>
      <c r="B48" s="1664"/>
      <c r="C48" s="1664"/>
      <c r="D48" s="1664"/>
      <c r="E48" s="1664"/>
      <c r="F48" s="1664"/>
      <c r="G48" s="1664"/>
      <c r="H48" s="1664"/>
      <c r="I48" s="1664"/>
      <c r="J48" s="257"/>
    </row>
    <row r="49" spans="1:10" ht="11.25" customHeight="1">
      <c r="A49" s="1684" t="s">
        <v>549</v>
      </c>
      <c r="B49" s="1684"/>
      <c r="C49" s="1684"/>
      <c r="D49" s="1684"/>
      <c r="E49" s="1684"/>
      <c r="F49" s="1684"/>
      <c r="G49" s="1684"/>
      <c r="H49" s="1684"/>
      <c r="I49" s="1684"/>
      <c r="J49" s="257"/>
    </row>
    <row r="50" spans="1:10" ht="11.25" customHeight="1">
      <c r="A50" s="1684" t="s">
        <v>1556</v>
      </c>
      <c r="B50" s="1684"/>
      <c r="C50" s="1684"/>
      <c r="D50" s="1684"/>
      <c r="E50" s="1684"/>
      <c r="F50" s="1684"/>
      <c r="G50" s="1684"/>
      <c r="H50" s="1684"/>
      <c r="I50" s="1684"/>
      <c r="J50" s="257"/>
    </row>
    <row r="51" spans="1:14" ht="11.25" customHeight="1">
      <c r="A51" s="1889" t="s">
        <v>1694</v>
      </c>
      <c r="B51" s="1684"/>
      <c r="C51" s="1684"/>
      <c r="D51" s="1684"/>
      <c r="E51" s="1684"/>
      <c r="F51" s="1684"/>
      <c r="G51" s="1684"/>
      <c r="H51" s="1684"/>
      <c r="I51" s="1684"/>
      <c r="J51" s="257"/>
      <c r="K51" s="954"/>
      <c r="L51" s="954"/>
      <c r="M51" s="954"/>
      <c r="N51" s="954"/>
    </row>
    <row r="52" spans="1:14" ht="11.25" customHeight="1">
      <c r="A52" s="1889" t="s">
        <v>2140</v>
      </c>
      <c r="B52" s="1684"/>
      <c r="C52" s="1684"/>
      <c r="D52" s="1684"/>
      <c r="E52" s="1684"/>
      <c r="F52" s="1684"/>
      <c r="G52" s="1684"/>
      <c r="H52" s="1684"/>
      <c r="I52" s="1684"/>
      <c r="J52" s="257"/>
      <c r="K52" s="954"/>
      <c r="L52" s="954"/>
      <c r="M52" s="954"/>
      <c r="N52" s="954"/>
    </row>
    <row r="53" spans="1:14" ht="11.25" customHeight="1">
      <c r="A53" s="1889" t="s">
        <v>2141</v>
      </c>
      <c r="B53" s="1684"/>
      <c r="C53" s="1684"/>
      <c r="D53" s="1684"/>
      <c r="E53" s="1684"/>
      <c r="F53" s="1684"/>
      <c r="G53" s="1684"/>
      <c r="H53" s="1684"/>
      <c r="I53" s="1684"/>
      <c r="J53" s="257"/>
      <c r="K53" s="954"/>
      <c r="L53" s="954"/>
      <c r="M53" s="954"/>
      <c r="N53" s="954"/>
    </row>
    <row r="54" spans="1:14" ht="11.25" customHeight="1">
      <c r="A54" s="2126" t="s">
        <v>2142</v>
      </c>
      <c r="B54" s="2127"/>
      <c r="C54" s="2127"/>
      <c r="D54" s="2127"/>
      <c r="E54" s="2127"/>
      <c r="F54" s="2127"/>
      <c r="G54" s="2127"/>
      <c r="H54" s="2127"/>
      <c r="I54" s="2127"/>
      <c r="J54" s="257"/>
      <c r="K54" s="954"/>
      <c r="L54" s="954"/>
      <c r="M54" s="954"/>
      <c r="N54" s="954"/>
    </row>
    <row r="55" spans="1:14" ht="11.25" customHeight="1">
      <c r="A55" s="2126" t="s">
        <v>2143</v>
      </c>
      <c r="B55" s="2127"/>
      <c r="C55" s="2127"/>
      <c r="D55" s="2127"/>
      <c r="E55" s="2127"/>
      <c r="F55" s="2127"/>
      <c r="G55" s="2127"/>
      <c r="H55" s="2127"/>
      <c r="I55" s="2127"/>
      <c r="J55" s="257"/>
      <c r="K55" s="954"/>
      <c r="L55" s="954"/>
      <c r="M55" s="954"/>
      <c r="N55" s="954"/>
    </row>
    <row r="56" spans="1:14" ht="11.25" customHeight="1">
      <c r="A56" s="2126" t="s">
        <v>2144</v>
      </c>
      <c r="B56" s="2127"/>
      <c r="C56" s="2127"/>
      <c r="D56" s="2127"/>
      <c r="E56" s="2127"/>
      <c r="F56" s="2127"/>
      <c r="G56" s="2127"/>
      <c r="H56" s="2127"/>
      <c r="I56" s="2127"/>
      <c r="J56" s="257"/>
      <c r="K56" s="954"/>
      <c r="L56" s="954"/>
      <c r="M56" s="954"/>
      <c r="N56" s="954"/>
    </row>
    <row r="57" spans="1:14" ht="11.25" customHeight="1">
      <c r="A57" s="2126" t="s">
        <v>2145</v>
      </c>
      <c r="B57" s="2126"/>
      <c r="C57" s="2126"/>
      <c r="D57" s="2126"/>
      <c r="E57" s="2126"/>
      <c r="F57" s="2126"/>
      <c r="G57" s="2126"/>
      <c r="H57" s="2126"/>
      <c r="I57" s="2126"/>
      <c r="J57" s="257"/>
      <c r="K57" s="954"/>
      <c r="L57" s="954"/>
      <c r="M57" s="954"/>
      <c r="N57" s="954"/>
    </row>
    <row r="58" spans="1:10" ht="12.75" customHeight="1">
      <c r="A58" s="1774" t="s">
        <v>597</v>
      </c>
      <c r="B58" s="1774"/>
      <c r="C58" s="1774"/>
      <c r="D58" s="1774"/>
      <c r="E58" s="1774"/>
      <c r="F58" s="1774"/>
      <c r="G58" s="1774"/>
      <c r="H58" s="1774"/>
      <c r="I58" s="1774"/>
      <c r="J58" s="257"/>
    </row>
    <row r="59" spans="1:10" ht="11.25" customHeight="1">
      <c r="A59" s="1664"/>
      <c r="B59" s="1664"/>
      <c r="C59" s="1664"/>
      <c r="D59" s="1664"/>
      <c r="E59" s="1664"/>
      <c r="F59" s="1664"/>
      <c r="G59" s="1664"/>
      <c r="H59" s="1664"/>
      <c r="I59" s="1664"/>
      <c r="J59" s="257"/>
    </row>
    <row r="60" spans="3:10" ht="11.25" customHeight="1">
      <c r="C60" s="113"/>
      <c r="D60" s="113"/>
      <c r="E60" s="113"/>
      <c r="F60" s="113"/>
      <c r="G60" s="113"/>
      <c r="H60" s="113"/>
      <c r="I60" s="113"/>
      <c r="J60" s="135"/>
    </row>
    <row r="61" spans="3:10" s="78" customFormat="1" ht="11.45" customHeight="1">
      <c r="C61" s="83"/>
      <c r="D61" s="83"/>
      <c r="E61" s="83"/>
      <c r="F61" s="83"/>
      <c r="G61" s="83"/>
      <c r="H61" s="83"/>
      <c r="I61" s="83"/>
      <c r="J61" s="79"/>
    </row>
    <row r="62" spans="3:9" ht="14.25">
      <c r="C62" s="113"/>
      <c r="D62" s="113"/>
      <c r="E62" s="113"/>
      <c r="F62" s="113"/>
      <c r="G62" s="113"/>
      <c r="H62" s="113"/>
      <c r="I62" s="113"/>
    </row>
    <row r="64" spans="3:9" ht="14.25">
      <c r="C64" s="113"/>
      <c r="D64" s="113"/>
      <c r="E64" s="113"/>
      <c r="F64" s="113"/>
      <c r="G64" s="113"/>
      <c r="H64" s="113"/>
      <c r="I64" s="113"/>
    </row>
  </sheetData>
  <mergeCells count="34">
    <mergeCell ref="H2:I2"/>
    <mergeCell ref="F3:F4"/>
    <mergeCell ref="C3:C4"/>
    <mergeCell ref="G3:I3"/>
    <mergeCell ref="D3:E3"/>
    <mergeCell ref="A53:I53"/>
    <mergeCell ref="A52:I52"/>
    <mergeCell ref="C5:E5"/>
    <mergeCell ref="A3:B5"/>
    <mergeCell ref="F5:I5"/>
    <mergeCell ref="A49:I49"/>
    <mergeCell ref="A38:I38"/>
    <mergeCell ref="A39:I39"/>
    <mergeCell ref="A41:I41"/>
    <mergeCell ref="A43:I43"/>
    <mergeCell ref="A44:I44"/>
    <mergeCell ref="A45:I45"/>
    <mergeCell ref="A40:I40"/>
    <mergeCell ref="A59:I59"/>
    <mergeCell ref="A1:E1"/>
    <mergeCell ref="A2:E2"/>
    <mergeCell ref="A58:I58"/>
    <mergeCell ref="H1:I1"/>
    <mergeCell ref="A37:I37"/>
    <mergeCell ref="A47:I47"/>
    <mergeCell ref="A48:I48"/>
    <mergeCell ref="A42:I42"/>
    <mergeCell ref="A46:I46"/>
    <mergeCell ref="A57:I57"/>
    <mergeCell ref="A55:I55"/>
    <mergeCell ref="A56:I56"/>
    <mergeCell ref="A54:I54"/>
    <mergeCell ref="A50:I50"/>
    <mergeCell ref="A51:I51"/>
  </mergeCells>
  <hyperlinks>
    <hyperlink ref="H1:I1" location="'Spis tablic     List of tables'!A72" tooltip="Powrót do spisu tablic" display="Powrót do spisu tablic"/>
    <hyperlink ref="H2:I2" location="'Spis tablic     List of tables'!A72" tooltip="Return to list of tables" display="Return to list of tables"/>
    <hyperlink ref="H1:I2" location="'Spis tablic     List of tables'!A64" tooltip="Return to list of tables" display="Powrót do spisu tablic"/>
  </hyperlinks>
  <printOptions horizontalCentered="1"/>
  <pageMargins left="0.1968503937007874" right="0.1968503937007874" top="0.1968503937007874" bottom="0" header="0.31496062992125984" footer="0.31496062992125984"/>
  <pageSetup horizontalDpi="600" verticalDpi="600" orientation="landscape" paperSize="9" r:id="rId1"/>
  <ignoredErrors>
    <ignoredError sqref="B35 B18 B26:B28 B29:B31 B19:B24 B32:B34"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L42"/>
  <sheetViews>
    <sheetView workbookViewId="0" topLeftCell="A1">
      <pane ySplit="5" topLeftCell="A6" activePane="bottomLeft" state="frozen"/>
      <selection pane="topLeft" activeCell="A1" sqref="A1:T54"/>
      <selection pane="bottomLeft" activeCell="A1" sqref="A1:F1"/>
    </sheetView>
  </sheetViews>
  <sheetFormatPr defaultColWidth="8.796875" defaultRowHeight="14.25"/>
  <cols>
    <col min="1" max="1" width="7.09765625" style="87" customWidth="1"/>
    <col min="2" max="7" width="12.59765625" style="87" customWidth="1"/>
    <col min="8" max="8" width="9" style="86" customWidth="1"/>
    <col min="9" max="16384" width="9" style="87" customWidth="1"/>
  </cols>
  <sheetData>
    <row r="1" spans="1:8" ht="15" customHeight="1">
      <c r="A1" s="2082" t="s">
        <v>812</v>
      </c>
      <c r="B1" s="2082"/>
      <c r="C1" s="2082"/>
      <c r="D1" s="2082"/>
      <c r="E1" s="2082"/>
      <c r="F1" s="2082"/>
      <c r="G1" s="1825" t="s">
        <v>5</v>
      </c>
      <c r="H1" s="1825"/>
    </row>
    <row r="2" spans="1:8" ht="15" customHeight="1">
      <c r="A2" s="1914" t="s">
        <v>1169</v>
      </c>
      <c r="B2" s="1914"/>
      <c r="C2" s="1914"/>
      <c r="D2" s="1914"/>
      <c r="E2" s="1914"/>
      <c r="F2" s="1914"/>
      <c r="G2" s="1825" t="s">
        <v>137</v>
      </c>
      <c r="H2" s="1825"/>
    </row>
    <row r="3" spans="1:8" s="431" customFormat="1" ht="20.1" customHeight="1">
      <c r="A3" s="1999" t="s">
        <v>1164</v>
      </c>
      <c r="B3" s="2000"/>
      <c r="C3" s="1752" t="s">
        <v>2030</v>
      </c>
      <c r="D3" s="2133"/>
      <c r="E3" s="2133"/>
      <c r="F3" s="2134"/>
      <c r="G3" s="1920" t="s">
        <v>1165</v>
      </c>
      <c r="H3" s="430"/>
    </row>
    <row r="4" spans="1:8" s="431" customFormat="1" ht="55.5" customHeight="1">
      <c r="A4" s="2001"/>
      <c r="B4" s="2002"/>
      <c r="C4" s="1927"/>
      <c r="D4" s="548" t="s">
        <v>1166</v>
      </c>
      <c r="E4" s="548" t="s">
        <v>1167</v>
      </c>
      <c r="F4" s="548" t="s">
        <v>1102</v>
      </c>
      <c r="G4" s="2135"/>
      <c r="H4" s="430"/>
    </row>
    <row r="5" spans="1:8" s="431" customFormat="1" ht="30" customHeight="1">
      <c r="A5" s="1923"/>
      <c r="B5" s="2020"/>
      <c r="C5" s="1922" t="s">
        <v>1168</v>
      </c>
      <c r="D5" s="1917"/>
      <c r="E5" s="1917"/>
      <c r="F5" s="2137"/>
      <c r="G5" s="2136"/>
      <c r="H5" s="430"/>
    </row>
    <row r="6" spans="1:8" s="431" customFormat="1" ht="20.1" customHeight="1">
      <c r="A6" s="532">
        <v>2020</v>
      </c>
      <c r="B6" s="393" t="s">
        <v>1650</v>
      </c>
      <c r="C6" s="368">
        <v>309760</v>
      </c>
      <c r="D6" s="368">
        <v>78420</v>
      </c>
      <c r="E6" s="368">
        <v>76332</v>
      </c>
      <c r="F6" s="368">
        <v>152885</v>
      </c>
      <c r="G6" s="369">
        <v>2646767</v>
      </c>
      <c r="H6" s="430"/>
    </row>
    <row r="7" spans="1:8" s="144" customFormat="1" ht="14.1" customHeight="1">
      <c r="A7" s="608"/>
      <c r="B7" s="412" t="s">
        <v>11</v>
      </c>
      <c r="C7" s="647">
        <v>94.5</v>
      </c>
      <c r="D7" s="647">
        <v>76.7</v>
      </c>
      <c r="E7" s="647">
        <v>97.3</v>
      </c>
      <c r="F7" s="647">
        <v>105.8</v>
      </c>
      <c r="G7" s="648">
        <v>101.6</v>
      </c>
      <c r="H7" s="644"/>
    </row>
    <row r="8" spans="1:10" s="431" customFormat="1" ht="14.1" customHeight="1">
      <c r="A8" s="532"/>
      <c r="B8" s="640"/>
      <c r="C8" s="647"/>
      <c r="D8" s="647"/>
      <c r="E8" s="647"/>
      <c r="F8" s="647"/>
      <c r="G8" s="648"/>
      <c r="H8" s="430"/>
      <c r="I8" s="480"/>
      <c r="J8" s="480"/>
    </row>
    <row r="9" spans="1:12" s="431" customFormat="1" ht="14.1" customHeight="1">
      <c r="A9" s="532">
        <v>2021</v>
      </c>
      <c r="B9" s="488" t="s">
        <v>1651</v>
      </c>
      <c r="C9" s="368">
        <v>158047</v>
      </c>
      <c r="D9" s="368">
        <v>40088</v>
      </c>
      <c r="E9" s="368">
        <v>39052</v>
      </c>
      <c r="F9" s="368">
        <v>77870</v>
      </c>
      <c r="G9" s="369">
        <v>1355296</v>
      </c>
      <c r="H9" s="1001"/>
      <c r="I9" s="916"/>
      <c r="J9" s="916"/>
      <c r="K9" s="916"/>
      <c r="L9" s="916"/>
    </row>
    <row r="10" spans="1:12" s="431" customFormat="1" ht="14.1" customHeight="1">
      <c r="A10" s="532"/>
      <c r="B10" s="393" t="s">
        <v>1667</v>
      </c>
      <c r="C10" s="368">
        <v>231990.1</v>
      </c>
      <c r="D10" s="368">
        <v>54060.7</v>
      </c>
      <c r="E10" s="368">
        <v>53689.6</v>
      </c>
      <c r="F10" s="368">
        <v>122817.8</v>
      </c>
      <c r="G10" s="369">
        <v>2027066</v>
      </c>
      <c r="H10" s="1001"/>
      <c r="I10" s="916"/>
      <c r="J10" s="916"/>
      <c r="K10" s="916"/>
      <c r="L10" s="916"/>
    </row>
    <row r="11" spans="1:12" s="431" customFormat="1" ht="14.1" customHeight="1">
      <c r="A11" s="532"/>
      <c r="B11" s="393" t="s">
        <v>1652</v>
      </c>
      <c r="C11" s="1053">
        <v>361490</v>
      </c>
      <c r="D11" s="1053">
        <v>82305</v>
      </c>
      <c r="E11" s="1053">
        <v>84352</v>
      </c>
      <c r="F11" s="1053">
        <v>192487</v>
      </c>
      <c r="G11" s="1158">
        <v>2644165</v>
      </c>
      <c r="H11" s="1001"/>
      <c r="I11" s="916"/>
      <c r="J11" s="916"/>
      <c r="K11" s="916"/>
      <c r="L11" s="916"/>
    </row>
    <row r="12" spans="1:8" s="144" customFormat="1" ht="14.1" customHeight="1">
      <c r="A12" s="608"/>
      <c r="B12" s="499" t="s">
        <v>11</v>
      </c>
      <c r="C12" s="1165">
        <v>116.7</v>
      </c>
      <c r="D12" s="1165">
        <v>105</v>
      </c>
      <c r="E12" s="1165">
        <v>110.5</v>
      </c>
      <c r="F12" s="1165">
        <v>125.9</v>
      </c>
      <c r="G12" s="1167">
        <v>99.9</v>
      </c>
      <c r="H12" s="644"/>
    </row>
    <row r="13" spans="1:10" s="431" customFormat="1" ht="14.1" customHeight="1">
      <c r="A13" s="532"/>
      <c r="B13" s="651"/>
      <c r="C13" s="1164"/>
      <c r="D13" s="1164"/>
      <c r="E13" s="1164"/>
      <c r="F13" s="1164"/>
      <c r="G13" s="1166"/>
      <c r="H13" s="430"/>
      <c r="I13" s="480"/>
      <c r="J13" s="480"/>
    </row>
    <row r="14" spans="1:10" s="431" customFormat="1" ht="14.1" customHeight="1">
      <c r="A14" s="532">
        <v>2022</v>
      </c>
      <c r="B14" s="606" t="s">
        <v>1668</v>
      </c>
      <c r="C14" s="1053">
        <v>71615.1</v>
      </c>
      <c r="D14" s="1053">
        <v>12655.5</v>
      </c>
      <c r="E14" s="1053">
        <v>16389</v>
      </c>
      <c r="F14" s="1053">
        <v>42400.1</v>
      </c>
      <c r="G14" s="1158">
        <v>679205</v>
      </c>
      <c r="H14" s="430"/>
      <c r="I14" s="480"/>
      <c r="J14" s="480"/>
    </row>
    <row r="15" spans="1:10" s="431" customFormat="1" ht="14.1" customHeight="1">
      <c r="A15" s="532"/>
      <c r="B15" s="488" t="s">
        <v>1651</v>
      </c>
      <c r="C15" s="1470" t="s">
        <v>2240</v>
      </c>
      <c r="D15" s="1470" t="s">
        <v>2241</v>
      </c>
      <c r="E15" s="1470" t="s">
        <v>2242</v>
      </c>
      <c r="F15" s="1470" t="s">
        <v>2243</v>
      </c>
      <c r="G15" s="1471" t="s">
        <v>2244</v>
      </c>
      <c r="H15" s="430"/>
      <c r="I15" s="480"/>
      <c r="J15" s="480"/>
    </row>
    <row r="16" spans="1:10" s="431" customFormat="1" ht="14.1" customHeight="1">
      <c r="A16" s="532"/>
      <c r="B16" s="393" t="s">
        <v>1667</v>
      </c>
      <c r="C16" s="1470">
        <v>282333.5</v>
      </c>
      <c r="D16" s="1470">
        <v>54710.2</v>
      </c>
      <c r="E16" s="1470">
        <v>58894.1</v>
      </c>
      <c r="F16" s="1470">
        <v>167563.7</v>
      </c>
      <c r="G16" s="1471">
        <v>2033307</v>
      </c>
      <c r="H16" s="430"/>
      <c r="I16" s="480"/>
      <c r="J16" s="480"/>
    </row>
    <row r="17" spans="1:8" s="144" customFormat="1" ht="14.1" customHeight="1">
      <c r="A17" s="608"/>
      <c r="B17" s="499" t="s">
        <v>11</v>
      </c>
      <c r="C17" s="1473">
        <v>121.7</v>
      </c>
      <c r="D17" s="1473">
        <v>101.2</v>
      </c>
      <c r="E17" s="1473">
        <v>109.7</v>
      </c>
      <c r="F17" s="1473">
        <v>136.4</v>
      </c>
      <c r="G17" s="1474">
        <v>100.3</v>
      </c>
      <c r="H17" s="644"/>
    </row>
    <row r="18" spans="1:10" s="431" customFormat="1" ht="14.1" customHeight="1">
      <c r="A18" s="532"/>
      <c r="B18" s="396"/>
      <c r="C18" s="368"/>
      <c r="D18" s="368"/>
      <c r="E18" s="368"/>
      <c r="F18" s="368"/>
      <c r="G18" s="369"/>
      <c r="H18" s="430"/>
      <c r="I18" s="480"/>
      <c r="J18" s="480"/>
    </row>
    <row r="19" spans="1:10" s="431" customFormat="1" ht="14.1" customHeight="1">
      <c r="A19" s="532">
        <v>2021</v>
      </c>
      <c r="B19" s="1031" t="s">
        <v>1644</v>
      </c>
      <c r="C19" s="368">
        <v>21854</v>
      </c>
      <c r="D19" s="368">
        <v>4645.8</v>
      </c>
      <c r="E19" s="368">
        <v>4018.4</v>
      </c>
      <c r="F19" s="368">
        <v>13080.6</v>
      </c>
      <c r="G19" s="369">
        <v>229306</v>
      </c>
      <c r="H19" s="430"/>
      <c r="I19" s="480"/>
      <c r="J19" s="480"/>
    </row>
    <row r="20" spans="1:10" s="431" customFormat="1" ht="14.1" customHeight="1">
      <c r="A20" s="532"/>
      <c r="B20" s="1031" t="s">
        <v>1645</v>
      </c>
      <c r="C20" s="368">
        <v>25182.9</v>
      </c>
      <c r="D20" s="368">
        <v>4728.8</v>
      </c>
      <c r="E20" s="368">
        <v>4890.3</v>
      </c>
      <c r="F20" s="368">
        <v>15481.2</v>
      </c>
      <c r="G20" s="369">
        <v>233082</v>
      </c>
      <c r="H20" s="430"/>
      <c r="I20" s="480"/>
      <c r="J20" s="480"/>
    </row>
    <row r="21" spans="1:10" s="431" customFormat="1" ht="14.1" customHeight="1">
      <c r="A21" s="532"/>
      <c r="B21" s="1031" t="s">
        <v>1646</v>
      </c>
      <c r="C21" s="368">
        <v>26906.2</v>
      </c>
      <c r="D21" s="368">
        <v>4678.4</v>
      </c>
      <c r="E21" s="368">
        <v>5728.9</v>
      </c>
      <c r="F21" s="368">
        <v>16386</v>
      </c>
      <c r="G21" s="369">
        <v>209382</v>
      </c>
      <c r="H21" s="430"/>
      <c r="I21" s="480"/>
      <c r="J21" s="480"/>
    </row>
    <row r="22" spans="1:10" s="431" customFormat="1" ht="14.1" customHeight="1">
      <c r="A22" s="532"/>
      <c r="B22" s="1031" t="s">
        <v>1647</v>
      </c>
      <c r="C22" s="368">
        <v>27332.8</v>
      </c>
      <c r="D22" s="368">
        <v>4276.7</v>
      </c>
      <c r="E22" s="368">
        <v>5068.6</v>
      </c>
      <c r="F22" s="368">
        <v>17936.1</v>
      </c>
      <c r="G22" s="369">
        <v>212253</v>
      </c>
      <c r="H22" s="430"/>
      <c r="I22" s="480"/>
      <c r="J22" s="480"/>
    </row>
    <row r="23" spans="1:10" s="431" customFormat="1" ht="14.1" customHeight="1">
      <c r="A23" s="532"/>
      <c r="B23" s="1031" t="s">
        <v>1648</v>
      </c>
      <c r="C23" s="368">
        <v>24672.4</v>
      </c>
      <c r="D23" s="368">
        <v>4331.5</v>
      </c>
      <c r="E23" s="368">
        <v>5669</v>
      </c>
      <c r="F23" s="368">
        <v>14612.7</v>
      </c>
      <c r="G23" s="369">
        <v>205442</v>
      </c>
      <c r="H23" s="430"/>
      <c r="I23" s="480"/>
      <c r="J23" s="480"/>
    </row>
    <row r="24" spans="1:10" s="431" customFormat="1" ht="14.1" customHeight="1">
      <c r="A24" s="532"/>
      <c r="B24" s="1031" t="s">
        <v>1649</v>
      </c>
      <c r="C24" s="368">
        <v>25158.1</v>
      </c>
      <c r="D24" s="368">
        <v>4249.7</v>
      </c>
      <c r="E24" s="368">
        <v>6227</v>
      </c>
      <c r="F24" s="368">
        <v>14603.7</v>
      </c>
      <c r="G24" s="369">
        <v>219245</v>
      </c>
      <c r="H24" s="430"/>
      <c r="I24" s="480"/>
      <c r="J24" s="480"/>
    </row>
    <row r="25" spans="1:10" s="431" customFormat="1" ht="14.1" customHeight="1">
      <c r="A25" s="532"/>
      <c r="B25" s="1032"/>
      <c r="C25" s="368"/>
      <c r="D25" s="368"/>
      <c r="E25" s="368"/>
      <c r="F25" s="368"/>
      <c r="G25" s="369"/>
      <c r="H25" s="430"/>
      <c r="I25" s="480"/>
      <c r="J25" s="480"/>
    </row>
    <row r="26" spans="1:10" s="431" customFormat="1" ht="14.1" customHeight="1">
      <c r="A26" s="532">
        <v>2022</v>
      </c>
      <c r="B26" s="1032" t="s">
        <v>1638</v>
      </c>
      <c r="C26" s="1053">
        <v>22187.5</v>
      </c>
      <c r="D26" s="1053">
        <v>3635.3</v>
      </c>
      <c r="E26" s="1053">
        <v>5366.2</v>
      </c>
      <c r="F26" s="1053">
        <v>13125.2</v>
      </c>
      <c r="G26" s="1158">
        <v>229704</v>
      </c>
      <c r="H26" s="430"/>
      <c r="I26" s="480"/>
      <c r="J26" s="480"/>
    </row>
    <row r="27" spans="1:10" s="431" customFormat="1" ht="14.1" customHeight="1">
      <c r="A27" s="532"/>
      <c r="B27" s="1032" t="s">
        <v>1639</v>
      </c>
      <c r="C27" s="1053">
        <v>23101.2</v>
      </c>
      <c r="D27" s="1053">
        <v>3900.1</v>
      </c>
      <c r="E27" s="1053">
        <v>5064.4</v>
      </c>
      <c r="F27" s="1053">
        <v>14084.7</v>
      </c>
      <c r="G27" s="1158">
        <v>211951</v>
      </c>
      <c r="H27" s="430"/>
      <c r="I27" s="480"/>
      <c r="J27" s="480"/>
    </row>
    <row r="28" spans="1:10" s="431" customFormat="1" ht="14.1" customHeight="1">
      <c r="A28" s="532"/>
      <c r="B28" s="1032" t="s">
        <v>1640</v>
      </c>
      <c r="C28" s="1053">
        <v>26326.4</v>
      </c>
      <c r="D28" s="1053">
        <v>5120.1</v>
      </c>
      <c r="E28" s="1053">
        <v>5958.4</v>
      </c>
      <c r="F28" s="1053">
        <v>15190.2</v>
      </c>
      <c r="G28" s="1158">
        <v>237550</v>
      </c>
      <c r="H28" s="430"/>
      <c r="I28" s="480"/>
      <c r="J28" s="480"/>
    </row>
    <row r="29" spans="1:10" s="431" customFormat="1" ht="14.1" customHeight="1">
      <c r="A29" s="532"/>
      <c r="B29" s="1031" t="s">
        <v>1641</v>
      </c>
      <c r="C29" s="1053">
        <v>26532.1</v>
      </c>
      <c r="D29" s="1053">
        <v>4438.6</v>
      </c>
      <c r="E29" s="1053">
        <v>5118.9</v>
      </c>
      <c r="F29" s="1053">
        <v>16903.2</v>
      </c>
      <c r="G29" s="1158">
        <v>226826</v>
      </c>
      <c r="H29" s="430"/>
      <c r="I29" s="480"/>
      <c r="J29" s="480"/>
    </row>
    <row r="30" spans="1:10" s="431" customFormat="1" ht="14.1" customHeight="1">
      <c r="A30" s="532"/>
      <c r="B30" s="1031" t="s">
        <v>1642</v>
      </c>
      <c r="C30" s="1053">
        <v>27415.5</v>
      </c>
      <c r="D30" s="1053">
        <v>4819.5</v>
      </c>
      <c r="E30" s="1053">
        <v>5785.3</v>
      </c>
      <c r="F30" s="1053">
        <v>16744.1</v>
      </c>
      <c r="G30" s="1158">
        <v>233663</v>
      </c>
      <c r="H30" s="430"/>
      <c r="I30" s="480"/>
      <c r="J30" s="480"/>
    </row>
    <row r="31" spans="1:10" s="431" customFormat="1" ht="14.1" customHeight="1">
      <c r="A31" s="532"/>
      <c r="B31" s="1031" t="s">
        <v>1643</v>
      </c>
      <c r="C31" s="1053">
        <v>27604.6</v>
      </c>
      <c r="D31" s="1053">
        <v>4929.8</v>
      </c>
      <c r="E31" s="1053">
        <v>4921.4</v>
      </c>
      <c r="F31" s="1053">
        <v>17702.9</v>
      </c>
      <c r="G31" s="1158">
        <v>227153</v>
      </c>
      <c r="H31" s="430"/>
      <c r="I31" s="480"/>
      <c r="J31" s="480"/>
    </row>
    <row r="32" spans="1:10" s="431" customFormat="1" ht="14.1" customHeight="1">
      <c r="A32" s="532"/>
      <c r="B32" s="1031" t="s">
        <v>1644</v>
      </c>
      <c r="C32" s="1470">
        <v>25155.8</v>
      </c>
      <c r="D32" s="1470">
        <v>4269.2</v>
      </c>
      <c r="E32" s="1470">
        <v>4949.5</v>
      </c>
      <c r="F32" s="1470">
        <v>15875.7</v>
      </c>
      <c r="G32" s="1471">
        <v>229146</v>
      </c>
      <c r="H32" s="430"/>
      <c r="I32" s="480"/>
      <c r="J32" s="480"/>
    </row>
    <row r="33" spans="1:10" s="431" customFormat="1" ht="14.1" customHeight="1">
      <c r="A33" s="532"/>
      <c r="B33" s="1031" t="s">
        <v>1645</v>
      </c>
      <c r="C33" s="1470">
        <v>26973.5</v>
      </c>
      <c r="D33" s="1470">
        <v>4354.9</v>
      </c>
      <c r="E33" s="1470">
        <v>4550.9</v>
      </c>
      <c r="F33" s="1470">
        <v>18016.8</v>
      </c>
      <c r="G33" s="1471">
        <v>224950</v>
      </c>
      <c r="H33" s="430"/>
      <c r="I33" s="480"/>
      <c r="J33" s="480"/>
    </row>
    <row r="34" spans="1:10" s="431" customFormat="1" ht="14.1" customHeight="1">
      <c r="A34" s="532"/>
      <c r="B34" s="1031" t="s">
        <v>1646</v>
      </c>
      <c r="C34" s="1470">
        <v>27704.2</v>
      </c>
      <c r="D34" s="1470">
        <v>4475.1</v>
      </c>
      <c r="E34" s="1470">
        <v>4789.7</v>
      </c>
      <c r="F34" s="1470">
        <v>18382.2</v>
      </c>
      <c r="G34" s="1471">
        <v>212974</v>
      </c>
      <c r="H34" s="430"/>
      <c r="I34" s="480"/>
      <c r="J34" s="480"/>
    </row>
    <row r="35" spans="1:8" s="144" customFormat="1" ht="14.1" customHeight="1">
      <c r="A35" s="608"/>
      <c r="B35" s="614" t="s">
        <v>11</v>
      </c>
      <c r="C35" s="1473">
        <v>103</v>
      </c>
      <c r="D35" s="1473">
        <v>95.7</v>
      </c>
      <c r="E35" s="1473">
        <v>83.6</v>
      </c>
      <c r="F35" s="1473">
        <v>112.2</v>
      </c>
      <c r="G35" s="1474">
        <v>101.7</v>
      </c>
      <c r="H35" s="644"/>
    </row>
    <row r="36" spans="1:10" s="144" customFormat="1" ht="14.1" customHeight="1">
      <c r="A36" s="608"/>
      <c r="B36" s="653" t="s">
        <v>12</v>
      </c>
      <c r="C36" s="1475">
        <v>102.7</v>
      </c>
      <c r="D36" s="1475">
        <v>102.8</v>
      </c>
      <c r="E36" s="1475">
        <v>105.2</v>
      </c>
      <c r="F36" s="1475">
        <v>102</v>
      </c>
      <c r="G36" s="1476">
        <v>94.7</v>
      </c>
      <c r="H36" s="644"/>
      <c r="I36" s="145"/>
      <c r="J36" s="145"/>
    </row>
    <row r="37" spans="1:7" ht="24.95" customHeight="1">
      <c r="A37" s="1883" t="s">
        <v>772</v>
      </c>
      <c r="B37" s="2026"/>
      <c r="C37" s="2026"/>
      <c r="D37" s="2026"/>
      <c r="E37" s="2026"/>
      <c r="F37" s="2026"/>
      <c r="G37" s="2026"/>
    </row>
    <row r="38" spans="1:7" ht="15" customHeight="1">
      <c r="A38" s="1684" t="s">
        <v>598</v>
      </c>
      <c r="B38" s="1684"/>
      <c r="C38" s="1684"/>
      <c r="D38" s="1684"/>
      <c r="E38" s="1684"/>
      <c r="F38" s="1684"/>
      <c r="G38" s="1684"/>
    </row>
    <row r="41" spans="3:7" ht="14.25">
      <c r="C41" s="266"/>
      <c r="D41" s="266"/>
      <c r="E41" s="266"/>
      <c r="F41" s="266"/>
      <c r="G41" s="266"/>
    </row>
    <row r="42" spans="3:7" ht="14.25">
      <c r="C42" s="76"/>
      <c r="D42" s="76"/>
      <c r="E42" s="76"/>
      <c r="F42" s="76"/>
      <c r="G42" s="76"/>
    </row>
  </sheetData>
  <mergeCells count="11">
    <mergeCell ref="A37:G37"/>
    <mergeCell ref="A38:G38"/>
    <mergeCell ref="A3:B5"/>
    <mergeCell ref="C3:C4"/>
    <mergeCell ref="G3:G5"/>
    <mergeCell ref="C5:F5"/>
    <mergeCell ref="G1:H1"/>
    <mergeCell ref="G2:H2"/>
    <mergeCell ref="D3:F3"/>
    <mergeCell ref="A2:F2"/>
    <mergeCell ref="A1:F1"/>
  </mergeCells>
  <hyperlinks>
    <hyperlink ref="G1:H2" location="'Spis tablic     List of tables'!A64" tooltip="Return to list of tables" display="Powrót do spisu tablic"/>
    <hyperlink ref="G1:H1" location="'Spis tablic     List of tables'!A72" tooltip="Powrót do spisu tablic" display="Powrót do spisu tablic"/>
    <hyperlink ref="G2:H2" location="'Spis tablic     List of tables'!A72" tooltip="Return to list of tables" display="Return to list of tables"/>
  </hyperlinks>
  <printOptions horizontalCentered="1"/>
  <pageMargins left="0.1968503937007874" right="0.1968503937007874" top="0.1968503937007874" bottom="0.1968503937007874" header="0.31496062992125984" footer="0.31496062992125984"/>
  <pageSetup horizontalDpi="600" verticalDpi="600" orientation="landscape" paperSize="9" r:id="rId1"/>
  <ignoredErrors>
    <ignoredError sqref="B18 B26:B28 B19:B24 B29:B31 B32:B34"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M54"/>
  <sheetViews>
    <sheetView workbookViewId="0" topLeftCell="A1">
      <pane ySplit="7" topLeftCell="A8" activePane="bottomLeft" state="frozen"/>
      <selection pane="topLeft" activeCell="A1" sqref="A1:T54"/>
      <selection pane="bottomLeft" activeCell="A1" sqref="A1:D1"/>
    </sheetView>
  </sheetViews>
  <sheetFormatPr defaultColWidth="8.796875" defaultRowHeight="14.25"/>
  <cols>
    <col min="1" max="1" width="7.09765625" style="97" customWidth="1"/>
    <col min="2" max="2" width="12.59765625" style="97" customWidth="1"/>
    <col min="3" max="12" width="9.69921875" style="97" customWidth="1"/>
    <col min="13" max="13" width="9.19921875" style="111" customWidth="1"/>
    <col min="14" max="29" width="9.19921875" style="97" customWidth="1"/>
    <col min="30" max="16384" width="9" style="97" customWidth="1"/>
  </cols>
  <sheetData>
    <row r="1" spans="1:12" ht="15" customHeight="1">
      <c r="A1" s="2139" t="s">
        <v>806</v>
      </c>
      <c r="B1" s="2139"/>
      <c r="C1" s="2139"/>
      <c r="D1" s="2139"/>
      <c r="E1" s="204"/>
      <c r="K1" s="1673" t="s">
        <v>5</v>
      </c>
      <c r="L1" s="1673"/>
    </row>
    <row r="2" spans="1:12" ht="15" customHeight="1">
      <c r="A2" s="2140" t="s">
        <v>159</v>
      </c>
      <c r="B2" s="2140"/>
      <c r="C2" s="2140"/>
      <c r="D2" s="2140"/>
      <c r="E2" s="228"/>
      <c r="K2" s="1674" t="s">
        <v>137</v>
      </c>
      <c r="L2" s="1674"/>
    </row>
    <row r="3" spans="1:6" ht="15" customHeight="1">
      <c r="A3" s="2141" t="s">
        <v>2031</v>
      </c>
      <c r="B3" s="2141"/>
      <c r="C3" s="2141"/>
      <c r="D3" s="2141"/>
      <c r="E3" s="2141"/>
      <c r="F3" s="205"/>
    </row>
    <row r="4" spans="1:13" s="137" customFormat="1" ht="15" customHeight="1">
      <c r="A4" s="1987" t="s">
        <v>2032</v>
      </c>
      <c r="B4" s="1914"/>
      <c r="C4" s="1914"/>
      <c r="D4" s="1914"/>
      <c r="E4" s="1914"/>
      <c r="F4" s="136"/>
      <c r="M4" s="138"/>
    </row>
    <row r="5" spans="1:13" s="582" customFormat="1" ht="15" customHeight="1">
      <c r="A5" s="1777" t="s">
        <v>1170</v>
      </c>
      <c r="B5" s="1778"/>
      <c r="C5" s="2142" t="s">
        <v>1029</v>
      </c>
      <c r="D5" s="2142" t="s">
        <v>1468</v>
      </c>
      <c r="E5" s="1785" t="s">
        <v>1537</v>
      </c>
      <c r="F5" s="2138"/>
      <c r="G5" s="2138"/>
      <c r="H5" s="2138"/>
      <c r="I5" s="2138"/>
      <c r="J5" s="2138"/>
      <c r="K5" s="2138"/>
      <c r="L5" s="2138"/>
      <c r="M5" s="581"/>
    </row>
    <row r="6" spans="1:13" s="582" customFormat="1" ht="159.95" customHeight="1">
      <c r="A6" s="1779"/>
      <c r="B6" s="1780"/>
      <c r="C6" s="2131"/>
      <c r="D6" s="2131"/>
      <c r="E6" s="1776"/>
      <c r="F6" s="391" t="s">
        <v>1171</v>
      </c>
      <c r="G6" s="391" t="s">
        <v>1172</v>
      </c>
      <c r="H6" s="391" t="s">
        <v>1173</v>
      </c>
      <c r="I6" s="391" t="s">
        <v>1174</v>
      </c>
      <c r="J6" s="391" t="s">
        <v>871</v>
      </c>
      <c r="K6" s="391" t="s">
        <v>872</v>
      </c>
      <c r="L6" s="639" t="s">
        <v>1175</v>
      </c>
      <c r="M6" s="581"/>
    </row>
    <row r="7" spans="1:13" s="655" customFormat="1" ht="20.1" customHeight="1">
      <c r="A7" s="1781"/>
      <c r="B7" s="1782"/>
      <c r="C7" s="2128" t="s">
        <v>1176</v>
      </c>
      <c r="D7" s="2129"/>
      <c r="E7" s="2129"/>
      <c r="F7" s="2129"/>
      <c r="G7" s="2129"/>
      <c r="H7" s="2129"/>
      <c r="I7" s="2129"/>
      <c r="J7" s="2129"/>
      <c r="K7" s="2129"/>
      <c r="L7" s="2129"/>
      <c r="M7" s="654"/>
    </row>
    <row r="8" spans="1:13" s="582" customFormat="1" ht="20.1" customHeight="1">
      <c r="A8" s="591">
        <v>2020</v>
      </c>
      <c r="B8" s="393" t="s">
        <v>1652</v>
      </c>
      <c r="C8" s="368">
        <v>32807.7</v>
      </c>
      <c r="D8" s="368">
        <v>630.8</v>
      </c>
      <c r="E8" s="368">
        <v>30808.2</v>
      </c>
      <c r="F8" s="368">
        <v>18314.5</v>
      </c>
      <c r="G8" s="368">
        <v>164.3</v>
      </c>
      <c r="H8" s="368">
        <v>1689.1</v>
      </c>
      <c r="I8" s="368">
        <v>374</v>
      </c>
      <c r="J8" s="368">
        <v>311.9</v>
      </c>
      <c r="K8" s="369">
        <v>2444.1</v>
      </c>
      <c r="L8" s="369">
        <v>659.9</v>
      </c>
      <c r="M8" s="581"/>
    </row>
    <row r="9" spans="1:13" s="582" customFormat="1" ht="12.95" customHeight="1">
      <c r="A9" s="591"/>
      <c r="B9" s="412" t="s">
        <v>11</v>
      </c>
      <c r="C9" s="493">
        <v>105.7</v>
      </c>
      <c r="D9" s="493">
        <v>108.6</v>
      </c>
      <c r="E9" s="493">
        <v>105.8</v>
      </c>
      <c r="F9" s="493">
        <v>105.7</v>
      </c>
      <c r="G9" s="493">
        <v>87.9</v>
      </c>
      <c r="H9" s="493">
        <v>99.3</v>
      </c>
      <c r="I9" s="493">
        <v>86.5</v>
      </c>
      <c r="J9" s="493">
        <v>133.6</v>
      </c>
      <c r="K9" s="494">
        <v>116.7</v>
      </c>
      <c r="L9" s="494">
        <v>102.8</v>
      </c>
      <c r="M9" s="581"/>
    </row>
    <row r="10" spans="1:13" s="582" customFormat="1" ht="12.95" customHeight="1">
      <c r="A10" s="591"/>
      <c r="B10" s="641"/>
      <c r="C10" s="368"/>
      <c r="D10" s="368"/>
      <c r="E10" s="368"/>
      <c r="F10" s="368"/>
      <c r="G10" s="368"/>
      <c r="H10" s="368"/>
      <c r="I10" s="368"/>
      <c r="J10" s="368"/>
      <c r="K10" s="368"/>
      <c r="L10" s="369"/>
      <c r="M10" s="581"/>
    </row>
    <row r="11" spans="1:13" s="582" customFormat="1" ht="12.95" customHeight="1">
      <c r="A11" s="591">
        <v>2021</v>
      </c>
      <c r="B11" s="393" t="s">
        <v>1659</v>
      </c>
      <c r="C11" s="368">
        <v>21266.5</v>
      </c>
      <c r="D11" s="368">
        <v>343.2</v>
      </c>
      <c r="E11" s="368">
        <v>20010.6</v>
      </c>
      <c r="F11" s="368">
        <v>11452.1</v>
      </c>
      <c r="G11" s="368">
        <v>103</v>
      </c>
      <c r="H11" s="368">
        <v>1183.5</v>
      </c>
      <c r="I11" s="368">
        <v>234.2</v>
      </c>
      <c r="J11" s="368">
        <v>155.1</v>
      </c>
      <c r="K11" s="369">
        <v>1586.4</v>
      </c>
      <c r="L11" s="369">
        <v>336.4</v>
      </c>
      <c r="M11" s="581"/>
    </row>
    <row r="12" spans="1:13" s="582" customFormat="1" ht="12.95" customHeight="1">
      <c r="A12" s="591"/>
      <c r="B12" s="393" t="s">
        <v>1660</v>
      </c>
      <c r="C12" s="368">
        <v>24428.7</v>
      </c>
      <c r="D12" s="368">
        <v>418.2</v>
      </c>
      <c r="E12" s="368">
        <v>22986.8</v>
      </c>
      <c r="F12" s="368">
        <v>13202.1</v>
      </c>
      <c r="G12" s="368">
        <v>116.8</v>
      </c>
      <c r="H12" s="368">
        <v>1359.9</v>
      </c>
      <c r="I12" s="368">
        <v>277.7</v>
      </c>
      <c r="J12" s="368">
        <v>178.7</v>
      </c>
      <c r="K12" s="369">
        <v>1839.3</v>
      </c>
      <c r="L12" s="369">
        <v>397.8</v>
      </c>
      <c r="M12" s="581"/>
    </row>
    <row r="13" spans="1:13" s="582" customFormat="1" ht="12.95" customHeight="1">
      <c r="A13" s="591"/>
      <c r="B13" s="393" t="s">
        <v>1661</v>
      </c>
      <c r="C13" s="368">
        <v>27771.3</v>
      </c>
      <c r="D13" s="368">
        <v>492.3</v>
      </c>
      <c r="E13" s="368">
        <v>26124.2</v>
      </c>
      <c r="F13" s="368">
        <v>14973.6</v>
      </c>
      <c r="G13" s="368">
        <v>131.6</v>
      </c>
      <c r="H13" s="368">
        <v>1589.1</v>
      </c>
      <c r="I13" s="368">
        <v>310.3</v>
      </c>
      <c r="J13" s="368">
        <v>203</v>
      </c>
      <c r="K13" s="369">
        <v>2102.4</v>
      </c>
      <c r="L13" s="369">
        <v>464.6</v>
      </c>
      <c r="M13" s="581"/>
    </row>
    <row r="14" spans="1:13" s="582" customFormat="1" ht="12.95" customHeight="1">
      <c r="A14" s="591"/>
      <c r="B14" s="393" t="s">
        <v>1662</v>
      </c>
      <c r="C14" s="1041">
        <v>31186.9</v>
      </c>
      <c r="D14" s="1041">
        <v>565.9</v>
      </c>
      <c r="E14" s="1041">
        <v>29311.4</v>
      </c>
      <c r="F14" s="1041">
        <v>16732.7</v>
      </c>
      <c r="G14" s="1041">
        <v>148.1</v>
      </c>
      <c r="H14" s="1041">
        <v>1805.4</v>
      </c>
      <c r="I14" s="1041">
        <v>350.3</v>
      </c>
      <c r="J14" s="1041">
        <v>223.5</v>
      </c>
      <c r="K14" s="1042">
        <v>2377.8</v>
      </c>
      <c r="L14" s="1042">
        <v>531.8</v>
      </c>
      <c r="M14" s="581"/>
    </row>
    <row r="15" spans="1:13" s="582" customFormat="1" ht="12.95" customHeight="1">
      <c r="A15" s="591"/>
      <c r="B15" s="393" t="s">
        <v>1653</v>
      </c>
      <c r="C15" s="1041">
        <v>34701.8</v>
      </c>
      <c r="D15" s="1041">
        <v>627.6</v>
      </c>
      <c r="E15" s="1041">
        <v>32610.2</v>
      </c>
      <c r="F15" s="1041">
        <v>18608.9</v>
      </c>
      <c r="G15" s="1041">
        <v>162.7</v>
      </c>
      <c r="H15" s="1041">
        <v>2021.7</v>
      </c>
      <c r="I15" s="1041">
        <v>388</v>
      </c>
      <c r="J15" s="1041">
        <v>246.3</v>
      </c>
      <c r="K15" s="1042">
        <v>2648.1</v>
      </c>
      <c r="L15" s="1042">
        <v>594.5</v>
      </c>
      <c r="M15" s="581"/>
    </row>
    <row r="16" spans="1:13" s="582" customFormat="1" ht="12.95" customHeight="1">
      <c r="A16" s="591"/>
      <c r="B16" s="393" t="s">
        <v>1652</v>
      </c>
      <c r="C16" s="1041">
        <v>38317.3</v>
      </c>
      <c r="D16" s="1041">
        <v>671.8</v>
      </c>
      <c r="E16" s="1041">
        <v>35975.8</v>
      </c>
      <c r="F16" s="1041">
        <v>20677</v>
      </c>
      <c r="G16" s="1041">
        <v>173</v>
      </c>
      <c r="H16" s="1041">
        <v>2212.8</v>
      </c>
      <c r="I16" s="1041">
        <v>420.2</v>
      </c>
      <c r="J16" s="1041">
        <v>269.4</v>
      </c>
      <c r="K16" s="1042">
        <v>2893.6</v>
      </c>
      <c r="L16" s="1042">
        <v>656.5</v>
      </c>
      <c r="M16" s="581"/>
    </row>
    <row r="17" spans="1:13" s="582" customFormat="1" ht="12.95" customHeight="1">
      <c r="A17" s="591"/>
      <c r="B17" s="412" t="s">
        <v>11</v>
      </c>
      <c r="C17" s="1043">
        <v>109.8</v>
      </c>
      <c r="D17" s="1043">
        <v>105.4</v>
      </c>
      <c r="E17" s="1043">
        <v>109.7</v>
      </c>
      <c r="F17" s="1043">
        <v>104.1</v>
      </c>
      <c r="G17" s="1043">
        <v>106.8</v>
      </c>
      <c r="H17" s="1043">
        <v>110.3</v>
      </c>
      <c r="I17" s="1043">
        <v>136.9</v>
      </c>
      <c r="J17" s="1043">
        <v>82.3</v>
      </c>
      <c r="K17" s="1044">
        <v>107.5</v>
      </c>
      <c r="L17" s="1044">
        <v>96.3</v>
      </c>
      <c r="M17" s="581"/>
    </row>
    <row r="18" spans="1:13" s="582" customFormat="1" ht="12.95" customHeight="1">
      <c r="A18" s="591"/>
      <c r="B18" s="535"/>
      <c r="C18" s="368"/>
      <c r="D18" s="368"/>
      <c r="E18" s="368"/>
      <c r="F18" s="368"/>
      <c r="G18" s="368"/>
      <c r="H18" s="368"/>
      <c r="I18" s="368"/>
      <c r="J18" s="368"/>
      <c r="K18" s="368"/>
      <c r="L18" s="642"/>
      <c r="M18" s="581"/>
    </row>
    <row r="19" spans="1:13" s="582" customFormat="1" ht="12.95" customHeight="1">
      <c r="A19" s="591">
        <v>2022</v>
      </c>
      <c r="B19" s="393" t="s">
        <v>1654</v>
      </c>
      <c r="C19" s="1145">
        <v>7253.9</v>
      </c>
      <c r="D19" s="1145">
        <v>66.2</v>
      </c>
      <c r="E19" s="1145">
        <v>6818.8</v>
      </c>
      <c r="F19" s="1145">
        <v>3998.9</v>
      </c>
      <c r="G19" s="1145">
        <v>28.9</v>
      </c>
      <c r="H19" s="1145">
        <v>452</v>
      </c>
      <c r="I19" s="1145">
        <v>81.1</v>
      </c>
      <c r="J19" s="1145">
        <v>50.7</v>
      </c>
      <c r="K19" s="1146">
        <v>520.4</v>
      </c>
      <c r="L19" s="1146">
        <v>88</v>
      </c>
      <c r="M19" s="581"/>
    </row>
    <row r="20" spans="1:13" s="582" customFormat="1" ht="12.95" customHeight="1">
      <c r="A20" s="591"/>
      <c r="B20" s="393" t="s">
        <v>1655</v>
      </c>
      <c r="C20" s="1145">
        <v>11742.9</v>
      </c>
      <c r="D20" s="1145">
        <v>131.8</v>
      </c>
      <c r="E20" s="1145">
        <v>11054.7</v>
      </c>
      <c r="F20" s="1145">
        <v>6459.3</v>
      </c>
      <c r="G20" s="1145">
        <v>45.6</v>
      </c>
      <c r="H20" s="1145">
        <v>711.4</v>
      </c>
      <c r="I20" s="1145">
        <v>135.3</v>
      </c>
      <c r="J20" s="1145">
        <v>83.3</v>
      </c>
      <c r="K20" s="1145">
        <v>839.3</v>
      </c>
      <c r="L20" s="1146">
        <v>161.8</v>
      </c>
      <c r="M20" s="581"/>
    </row>
    <row r="21" spans="1:13" s="582" customFormat="1" ht="12.95" customHeight="1">
      <c r="A21" s="591"/>
      <c r="B21" s="393" t="s">
        <v>1656</v>
      </c>
      <c r="C21" s="1145">
        <v>15914.5</v>
      </c>
      <c r="D21" s="1145">
        <v>199.5</v>
      </c>
      <c r="E21" s="1145">
        <v>14993.2</v>
      </c>
      <c r="F21" s="1145">
        <v>8852.5</v>
      </c>
      <c r="G21" s="1145">
        <v>60.7</v>
      </c>
      <c r="H21" s="1145">
        <v>951</v>
      </c>
      <c r="I21" s="1145">
        <v>164.8</v>
      </c>
      <c r="J21" s="1145">
        <v>110.2</v>
      </c>
      <c r="K21" s="1146">
        <v>1142.9</v>
      </c>
      <c r="L21" s="1146">
        <v>233.4</v>
      </c>
      <c r="M21" s="581"/>
    </row>
    <row r="22" spans="1:13" s="582" customFormat="1" ht="12.95" customHeight="1">
      <c r="A22" s="591"/>
      <c r="B22" s="393" t="s">
        <v>1657</v>
      </c>
      <c r="C22" s="1145">
        <v>20281.4</v>
      </c>
      <c r="D22" s="1145">
        <v>273.4</v>
      </c>
      <c r="E22" s="1145">
        <v>19140.7</v>
      </c>
      <c r="F22" s="1145">
        <v>11344</v>
      </c>
      <c r="G22" s="1145">
        <v>77.4</v>
      </c>
      <c r="H22" s="1145">
        <v>1230</v>
      </c>
      <c r="I22" s="1145">
        <v>211.8</v>
      </c>
      <c r="J22" s="1145">
        <v>141.3</v>
      </c>
      <c r="K22" s="1146">
        <v>1467.4</v>
      </c>
      <c r="L22" s="1146">
        <v>313.3</v>
      </c>
      <c r="M22" s="581"/>
    </row>
    <row r="23" spans="1:13" s="582" customFormat="1" ht="12.95" customHeight="1">
      <c r="A23" s="591"/>
      <c r="B23" s="393" t="s">
        <v>1658</v>
      </c>
      <c r="C23" s="1145">
        <v>24438.1</v>
      </c>
      <c r="D23" s="1145">
        <v>357.4</v>
      </c>
      <c r="E23" s="1145">
        <v>23075.3</v>
      </c>
      <c r="F23" s="1145">
        <v>13648.7</v>
      </c>
      <c r="G23" s="1145">
        <v>95</v>
      </c>
      <c r="H23" s="1145">
        <v>1485.9</v>
      </c>
      <c r="I23" s="1145">
        <v>256.2</v>
      </c>
      <c r="J23" s="1145">
        <v>176.3</v>
      </c>
      <c r="K23" s="1146">
        <v>1795.1</v>
      </c>
      <c r="L23" s="1146">
        <v>382.6</v>
      </c>
      <c r="M23" s="581"/>
    </row>
    <row r="24" spans="1:13" s="582" customFormat="1" ht="12.95" customHeight="1">
      <c r="A24" s="591"/>
      <c r="B24" s="393" t="s">
        <v>1659</v>
      </c>
      <c r="C24" s="1502">
        <v>28616.1</v>
      </c>
      <c r="D24" s="1502">
        <v>446.5</v>
      </c>
      <c r="E24" s="1502">
        <v>27027.4</v>
      </c>
      <c r="F24" s="1502">
        <v>16141.2</v>
      </c>
      <c r="G24" s="1502">
        <v>109.8</v>
      </c>
      <c r="H24" s="1502">
        <v>1733.2</v>
      </c>
      <c r="I24" s="1502">
        <v>310.3</v>
      </c>
      <c r="J24" s="1502">
        <v>211.1</v>
      </c>
      <c r="K24" s="1503">
        <v>2090.4</v>
      </c>
      <c r="L24" s="1503">
        <v>450.8</v>
      </c>
      <c r="M24" s="581"/>
    </row>
    <row r="25" spans="1:13" s="582" customFormat="1" ht="12.95" customHeight="1">
      <c r="A25" s="591"/>
      <c r="B25" s="393" t="s">
        <v>1660</v>
      </c>
      <c r="C25" s="1502">
        <v>32962.2</v>
      </c>
      <c r="D25" s="1502">
        <v>537.9</v>
      </c>
      <c r="E25" s="1502">
        <v>31137.1</v>
      </c>
      <c r="F25" s="1502">
        <v>18734.4</v>
      </c>
      <c r="G25" s="1502">
        <v>123.5</v>
      </c>
      <c r="H25" s="1502">
        <v>2012.8</v>
      </c>
      <c r="I25" s="1502">
        <v>370.6</v>
      </c>
      <c r="J25" s="1502">
        <v>249.5</v>
      </c>
      <c r="K25" s="1503">
        <v>2380.9</v>
      </c>
      <c r="L25" s="1503">
        <v>518.5</v>
      </c>
      <c r="M25" s="581"/>
    </row>
    <row r="26" spans="1:13" s="582" customFormat="1" ht="12.95" customHeight="1">
      <c r="A26" s="591"/>
      <c r="B26" s="393" t="s">
        <v>1661</v>
      </c>
      <c r="C26" s="1502">
        <v>37311.6</v>
      </c>
      <c r="D26" s="1502">
        <v>627.2</v>
      </c>
      <c r="E26" s="1502">
        <v>35230</v>
      </c>
      <c r="F26" s="1502">
        <v>21342.9</v>
      </c>
      <c r="G26" s="1502">
        <v>139.8</v>
      </c>
      <c r="H26" s="1502">
        <v>2235.1</v>
      </c>
      <c r="I26" s="1502">
        <v>423.2</v>
      </c>
      <c r="J26" s="1502">
        <v>286.5</v>
      </c>
      <c r="K26" s="1503">
        <v>2667.7</v>
      </c>
      <c r="L26" s="1503">
        <v>589.1</v>
      </c>
      <c r="M26" s="581"/>
    </row>
    <row r="27" spans="1:13" s="582" customFormat="1" ht="12.95" customHeight="1">
      <c r="A27" s="591"/>
      <c r="B27" s="412" t="s">
        <v>11</v>
      </c>
      <c r="C27" s="1504">
        <v>111.8</v>
      </c>
      <c r="D27" s="1504">
        <v>113.7</v>
      </c>
      <c r="E27" s="1504">
        <v>112</v>
      </c>
      <c r="F27" s="1504">
        <v>111.6</v>
      </c>
      <c r="G27" s="1504">
        <v>107.6</v>
      </c>
      <c r="H27" s="1504">
        <v>116.1</v>
      </c>
      <c r="I27" s="1504">
        <v>144.7</v>
      </c>
      <c r="J27" s="1504">
        <v>126.7</v>
      </c>
      <c r="K27" s="1505">
        <v>113.5</v>
      </c>
      <c r="L27" s="1505">
        <v>102.7</v>
      </c>
      <c r="M27" s="581"/>
    </row>
    <row r="28" spans="1:13" s="582" customFormat="1" ht="12.95" customHeight="1">
      <c r="A28" s="591"/>
      <c r="B28" s="396"/>
      <c r="C28" s="368"/>
      <c r="D28" s="368"/>
      <c r="E28" s="368"/>
      <c r="F28" s="368"/>
      <c r="G28" s="368"/>
      <c r="H28" s="368"/>
      <c r="I28" s="368"/>
      <c r="J28" s="368"/>
      <c r="K28" s="368"/>
      <c r="L28" s="642"/>
      <c r="M28" s="581"/>
    </row>
    <row r="29" spans="1:13" s="582" customFormat="1" ht="12.95" customHeight="1">
      <c r="A29" s="591">
        <v>2021</v>
      </c>
      <c r="B29" s="1031" t="s">
        <v>1644</v>
      </c>
      <c r="C29" s="368">
        <v>3080.8</v>
      </c>
      <c r="D29" s="368">
        <v>74.1</v>
      </c>
      <c r="E29" s="368">
        <v>2894</v>
      </c>
      <c r="F29" s="368">
        <v>1633.2</v>
      </c>
      <c r="G29" s="368">
        <v>15.1</v>
      </c>
      <c r="H29" s="368">
        <v>183.9</v>
      </c>
      <c r="I29" s="368">
        <v>42.1</v>
      </c>
      <c r="J29" s="368">
        <v>23.6</v>
      </c>
      <c r="K29" s="368">
        <v>224.4</v>
      </c>
      <c r="L29" s="642">
        <v>66.7</v>
      </c>
      <c r="M29" s="581"/>
    </row>
    <row r="30" spans="1:13" s="582" customFormat="1" ht="12.95" customHeight="1">
      <c r="A30" s="591"/>
      <c r="B30" s="1031" t="s">
        <v>1645</v>
      </c>
      <c r="C30" s="368">
        <v>3158.5</v>
      </c>
      <c r="D30" s="368">
        <v>72.7</v>
      </c>
      <c r="E30" s="368">
        <v>2977.1</v>
      </c>
      <c r="F30" s="368">
        <v>1746.5</v>
      </c>
      <c r="G30" s="368">
        <v>13.8</v>
      </c>
      <c r="H30" s="368">
        <v>176.7</v>
      </c>
      <c r="I30" s="368">
        <v>42.7</v>
      </c>
      <c r="J30" s="368">
        <v>23.5</v>
      </c>
      <c r="K30" s="368">
        <v>253.9</v>
      </c>
      <c r="L30" s="642">
        <v>61</v>
      </c>
      <c r="M30" s="581"/>
    </row>
    <row r="31" spans="1:13" s="582" customFormat="1" ht="12.95" customHeight="1">
      <c r="A31" s="591"/>
      <c r="B31" s="1031" t="s">
        <v>1646</v>
      </c>
      <c r="C31" s="368">
        <v>3341.7</v>
      </c>
      <c r="D31" s="368">
        <v>73.6</v>
      </c>
      <c r="E31" s="368">
        <v>3137.4</v>
      </c>
      <c r="F31" s="368">
        <v>1778.5</v>
      </c>
      <c r="G31" s="368">
        <v>16</v>
      </c>
      <c r="H31" s="368">
        <v>219</v>
      </c>
      <c r="I31" s="368">
        <v>36</v>
      </c>
      <c r="J31" s="368">
        <v>24.3</v>
      </c>
      <c r="K31" s="368">
        <v>264</v>
      </c>
      <c r="L31" s="642">
        <v>67.5</v>
      </c>
      <c r="M31" s="581"/>
    </row>
    <row r="32" spans="1:13" s="582" customFormat="1" ht="12.95" customHeight="1">
      <c r="A32" s="591"/>
      <c r="B32" s="1031" t="s">
        <v>1647</v>
      </c>
      <c r="C32" s="1041">
        <v>3382</v>
      </c>
      <c r="D32" s="1041">
        <v>71.4</v>
      </c>
      <c r="E32" s="1041">
        <v>3157.8</v>
      </c>
      <c r="F32" s="1041">
        <v>1748.1</v>
      </c>
      <c r="G32" s="1041">
        <v>14.9</v>
      </c>
      <c r="H32" s="1041">
        <v>215.6</v>
      </c>
      <c r="I32" s="1041">
        <v>39.6</v>
      </c>
      <c r="J32" s="1041">
        <v>20.5</v>
      </c>
      <c r="K32" s="1041">
        <v>272</v>
      </c>
      <c r="L32" s="1045">
        <v>66.9</v>
      </c>
      <c r="M32" s="581"/>
    </row>
    <row r="33" spans="1:13" s="582" customFormat="1" ht="12.95" customHeight="1">
      <c r="A33" s="591"/>
      <c r="B33" s="1031" t="s">
        <v>1648</v>
      </c>
      <c r="C33" s="1041">
        <v>3534</v>
      </c>
      <c r="D33" s="1041">
        <v>59.8</v>
      </c>
      <c r="E33" s="1041">
        <v>3320.1</v>
      </c>
      <c r="F33" s="1041">
        <v>1927.5</v>
      </c>
      <c r="G33" s="1041">
        <v>14.2</v>
      </c>
      <c r="H33" s="1041">
        <v>212.6</v>
      </c>
      <c r="I33" s="1041">
        <v>38.3</v>
      </c>
      <c r="J33" s="1041">
        <v>22.4</v>
      </c>
      <c r="K33" s="1041">
        <v>266.8</v>
      </c>
      <c r="L33" s="1045">
        <v>61.6</v>
      </c>
      <c r="M33" s="581"/>
    </row>
    <row r="34" spans="1:13" s="582" customFormat="1" ht="12.95" customHeight="1">
      <c r="A34" s="591"/>
      <c r="B34" s="1031" t="s">
        <v>1649</v>
      </c>
      <c r="C34" s="1041">
        <v>3547.2</v>
      </c>
      <c r="D34" s="1041">
        <v>42.6</v>
      </c>
      <c r="E34" s="1041">
        <v>3296.5</v>
      </c>
      <c r="F34" s="1041">
        <v>2001</v>
      </c>
      <c r="G34" s="1041">
        <v>10.4</v>
      </c>
      <c r="H34" s="1041">
        <v>193.6</v>
      </c>
      <c r="I34" s="1041">
        <v>31.8</v>
      </c>
      <c r="J34" s="1041">
        <v>23.2</v>
      </c>
      <c r="K34" s="1041">
        <v>245.8</v>
      </c>
      <c r="L34" s="1045">
        <v>54.1</v>
      </c>
      <c r="M34" s="581"/>
    </row>
    <row r="35" spans="1:13" s="582" customFormat="1" ht="12.95" customHeight="1">
      <c r="A35" s="591"/>
      <c r="B35" s="1032"/>
      <c r="C35" s="1041"/>
      <c r="D35" s="1041"/>
      <c r="E35" s="1041"/>
      <c r="F35" s="1041"/>
      <c r="G35" s="1041"/>
      <c r="H35" s="1041"/>
      <c r="I35" s="1041"/>
      <c r="J35" s="1041"/>
      <c r="K35" s="1041"/>
      <c r="L35" s="1045"/>
      <c r="M35" s="581"/>
    </row>
    <row r="36" spans="1:13" s="582" customFormat="1" ht="12.95" customHeight="1">
      <c r="A36" s="591">
        <v>2022</v>
      </c>
      <c r="B36" s="1032" t="s">
        <v>1638</v>
      </c>
      <c r="C36" s="1120">
        <v>3660.8</v>
      </c>
      <c r="D36" s="1120">
        <v>28</v>
      </c>
      <c r="E36" s="1120">
        <v>3443</v>
      </c>
      <c r="F36" s="1120">
        <v>2038.3</v>
      </c>
      <c r="G36" s="1120">
        <v>15.5</v>
      </c>
      <c r="H36" s="1120">
        <v>236.3</v>
      </c>
      <c r="I36" s="1120">
        <v>40.2</v>
      </c>
      <c r="J36" s="1120">
        <v>26.1</v>
      </c>
      <c r="K36" s="1120">
        <v>249.9</v>
      </c>
      <c r="L36" s="1144">
        <v>39.1</v>
      </c>
      <c r="M36" s="581"/>
    </row>
    <row r="37" spans="1:13" s="582" customFormat="1" ht="12.95" customHeight="1">
      <c r="A37" s="591"/>
      <c r="B37" s="1032" t="s">
        <v>1639</v>
      </c>
      <c r="C37" s="1120">
        <v>3601.5</v>
      </c>
      <c r="D37" s="1120">
        <v>37.2</v>
      </c>
      <c r="E37" s="1120">
        <v>3385.5</v>
      </c>
      <c r="F37" s="1120">
        <v>1958.3</v>
      </c>
      <c r="G37" s="1120">
        <v>13.3</v>
      </c>
      <c r="H37" s="1120">
        <v>234.2</v>
      </c>
      <c r="I37" s="1120">
        <v>40.9</v>
      </c>
      <c r="J37" s="1120">
        <v>24.7</v>
      </c>
      <c r="K37" s="1120">
        <v>269.9</v>
      </c>
      <c r="L37" s="1144">
        <v>48.8</v>
      </c>
      <c r="M37" s="581"/>
    </row>
    <row r="38" spans="1:13" s="582" customFormat="1" ht="12.95" customHeight="1">
      <c r="A38" s="591"/>
      <c r="B38" s="1032" t="s">
        <v>1640</v>
      </c>
      <c r="C38" s="1120">
        <v>4532.9</v>
      </c>
      <c r="D38" s="1120">
        <v>64.4</v>
      </c>
      <c r="E38" s="1120">
        <v>4279.1</v>
      </c>
      <c r="F38" s="1120">
        <v>2488.8</v>
      </c>
      <c r="G38" s="1120">
        <v>16.9</v>
      </c>
      <c r="H38" s="1120">
        <v>282</v>
      </c>
      <c r="I38" s="1120">
        <v>54.2</v>
      </c>
      <c r="J38" s="1120">
        <v>32.7</v>
      </c>
      <c r="K38" s="1120">
        <v>315.4</v>
      </c>
      <c r="L38" s="1144">
        <v>73.4</v>
      </c>
      <c r="M38" s="581"/>
    </row>
    <row r="39" spans="1:13" s="582" customFormat="1" ht="12.95" customHeight="1">
      <c r="A39" s="591"/>
      <c r="B39" s="1031" t="s">
        <v>1641</v>
      </c>
      <c r="C39" s="1244">
        <v>4169</v>
      </c>
      <c r="D39" s="1244">
        <v>62.4</v>
      </c>
      <c r="E39" s="1244">
        <v>3942.9</v>
      </c>
      <c r="F39" s="1244">
        <v>2364.6</v>
      </c>
      <c r="G39" s="1244">
        <v>14.9</v>
      </c>
      <c r="H39" s="1244">
        <v>242.6</v>
      </c>
      <c r="I39" s="1244">
        <v>38.2</v>
      </c>
      <c r="J39" s="1244">
        <v>27</v>
      </c>
      <c r="K39" s="1244">
        <v>302.9</v>
      </c>
      <c r="L39" s="1245">
        <v>73.5</v>
      </c>
      <c r="M39" s="581"/>
    </row>
    <row r="40" spans="1:13" s="582" customFormat="1" ht="12.95" customHeight="1">
      <c r="A40" s="591"/>
      <c r="B40" s="1031" t="s">
        <v>1642</v>
      </c>
      <c r="C40" s="1244">
        <v>4346.1</v>
      </c>
      <c r="D40" s="1244">
        <v>72.2</v>
      </c>
      <c r="E40" s="1244">
        <v>4128.2</v>
      </c>
      <c r="F40" s="1244">
        <v>2484.6</v>
      </c>
      <c r="G40" s="1244">
        <v>16.9</v>
      </c>
      <c r="H40" s="1244">
        <v>276.3</v>
      </c>
      <c r="I40" s="1244">
        <v>46.6</v>
      </c>
      <c r="J40" s="1244">
        <v>31.2</v>
      </c>
      <c r="K40" s="1244">
        <v>320.4</v>
      </c>
      <c r="L40" s="1245">
        <v>82.4</v>
      </c>
      <c r="M40" s="581"/>
    </row>
    <row r="41" spans="1:13" s="582" customFormat="1" ht="12.95" customHeight="1">
      <c r="A41" s="591"/>
      <c r="B41" s="1031" t="s">
        <v>1643</v>
      </c>
      <c r="C41" s="1244">
        <v>4196.8</v>
      </c>
      <c r="D41" s="1244">
        <v>82.6</v>
      </c>
      <c r="E41" s="1244">
        <v>3978</v>
      </c>
      <c r="F41" s="1244">
        <v>2400.4</v>
      </c>
      <c r="G41" s="1244">
        <v>18</v>
      </c>
      <c r="H41" s="1244">
        <v>242.5</v>
      </c>
      <c r="I41" s="1244">
        <v>44.3</v>
      </c>
      <c r="J41" s="1244">
        <v>35.4</v>
      </c>
      <c r="K41" s="1244">
        <v>315.8</v>
      </c>
      <c r="L41" s="1245">
        <v>70.1</v>
      </c>
      <c r="M41" s="581"/>
    </row>
    <row r="42" spans="1:13" s="582" customFormat="1" ht="12.95" customHeight="1">
      <c r="A42" s="591"/>
      <c r="B42" s="1031" t="s">
        <v>1644</v>
      </c>
      <c r="C42" s="1470">
        <v>4149.7</v>
      </c>
      <c r="D42" s="1470">
        <v>86.9</v>
      </c>
      <c r="E42" s="1470">
        <v>3929.3</v>
      </c>
      <c r="F42" s="1470">
        <v>2443.2</v>
      </c>
      <c r="G42" s="1470">
        <v>15.5</v>
      </c>
      <c r="H42" s="1470">
        <v>235.3</v>
      </c>
      <c r="I42" s="1470">
        <v>53.4</v>
      </c>
      <c r="J42" s="1470">
        <v>35</v>
      </c>
      <c r="K42" s="1470">
        <v>288.6</v>
      </c>
      <c r="L42" s="1245">
        <v>68.1</v>
      </c>
      <c r="M42" s="581"/>
    </row>
    <row r="43" spans="1:13" s="582" customFormat="1" ht="12.95" customHeight="1">
      <c r="A43" s="591"/>
      <c r="B43" s="1031" t="s">
        <v>1645</v>
      </c>
      <c r="C43" s="1470">
        <v>4241.6</v>
      </c>
      <c r="D43" s="1470">
        <v>88.8</v>
      </c>
      <c r="E43" s="1470">
        <v>4008.1</v>
      </c>
      <c r="F43" s="1470">
        <v>2542.9</v>
      </c>
      <c r="G43" s="1470">
        <v>13.6</v>
      </c>
      <c r="H43" s="1470">
        <v>227.7</v>
      </c>
      <c r="I43" s="1470">
        <v>56.1</v>
      </c>
      <c r="J43" s="1470">
        <v>38.4</v>
      </c>
      <c r="K43" s="1470">
        <v>288.6</v>
      </c>
      <c r="L43" s="1245">
        <v>66.7</v>
      </c>
      <c r="M43" s="581"/>
    </row>
    <row r="44" spans="1:13" s="582" customFormat="1" ht="12.95" customHeight="1">
      <c r="A44" s="591"/>
      <c r="B44" s="1031" t="s">
        <v>1646</v>
      </c>
      <c r="C44" s="1470">
        <v>4380.7</v>
      </c>
      <c r="D44" s="1470">
        <v>87</v>
      </c>
      <c r="E44" s="1470">
        <v>4125.7</v>
      </c>
      <c r="F44" s="1470">
        <v>2545.9</v>
      </c>
      <c r="G44" s="1470">
        <v>15.5</v>
      </c>
      <c r="H44" s="1470">
        <v>263.8</v>
      </c>
      <c r="I44" s="1470">
        <v>52.1</v>
      </c>
      <c r="J44" s="1470">
        <v>36.4</v>
      </c>
      <c r="K44" s="1470">
        <v>306.2</v>
      </c>
      <c r="L44" s="1245">
        <v>67.2</v>
      </c>
      <c r="M44" s="581"/>
    </row>
    <row r="45" spans="1:13" s="588" customFormat="1" ht="12.95" customHeight="1">
      <c r="A45" s="603"/>
      <c r="B45" s="604" t="s">
        <v>11</v>
      </c>
      <c r="C45" s="1449">
        <v>106.2</v>
      </c>
      <c r="D45" s="1449">
        <v>104.5</v>
      </c>
      <c r="E45" s="1449">
        <v>106.3</v>
      </c>
      <c r="F45" s="1449">
        <v>106.8</v>
      </c>
      <c r="G45" s="1449">
        <v>98.4</v>
      </c>
      <c r="H45" s="1449">
        <v>101.3</v>
      </c>
      <c r="I45" s="1449">
        <v>152</v>
      </c>
      <c r="J45" s="1449">
        <v>131.9</v>
      </c>
      <c r="K45" s="1449">
        <v>104</v>
      </c>
      <c r="L45" s="1247">
        <v>80.3</v>
      </c>
      <c r="M45" s="587"/>
    </row>
    <row r="46" spans="1:13" s="588" customFormat="1" ht="12.95" customHeight="1">
      <c r="A46" s="603"/>
      <c r="B46" s="643" t="s">
        <v>12</v>
      </c>
      <c r="C46" s="1451">
        <v>102.7</v>
      </c>
      <c r="D46" s="1451">
        <v>100.9</v>
      </c>
      <c r="E46" s="1451">
        <v>102.4</v>
      </c>
      <c r="F46" s="1506">
        <v>98.3</v>
      </c>
      <c r="G46" s="1451">
        <v>114.1</v>
      </c>
      <c r="H46" s="1451">
        <v>113.6</v>
      </c>
      <c r="I46" s="1451">
        <v>95.5</v>
      </c>
      <c r="J46" s="1451">
        <v>91.8</v>
      </c>
      <c r="K46" s="1451">
        <v>106.1</v>
      </c>
      <c r="L46" s="1249">
        <v>102.1</v>
      </c>
      <c r="M46" s="587"/>
    </row>
    <row r="47" spans="1:12" ht="24.95" customHeight="1">
      <c r="A47" s="1963" t="s">
        <v>1510</v>
      </c>
      <c r="B47" s="1963"/>
      <c r="C47" s="1963"/>
      <c r="D47" s="1963"/>
      <c r="E47" s="1963"/>
      <c r="F47" s="1963"/>
      <c r="G47" s="1963"/>
      <c r="H47" s="1963"/>
      <c r="I47" s="1963"/>
      <c r="J47" s="1963"/>
      <c r="K47" s="1963"/>
      <c r="L47" s="1963"/>
    </row>
    <row r="48" spans="1:12" ht="11.25" customHeight="1">
      <c r="A48" s="1963" t="s">
        <v>606</v>
      </c>
      <c r="B48" s="1963"/>
      <c r="C48" s="1963"/>
      <c r="D48" s="1963"/>
      <c r="E48" s="1963"/>
      <c r="F48" s="1963"/>
      <c r="G48" s="1963"/>
      <c r="H48" s="1963"/>
      <c r="I48" s="1963"/>
      <c r="J48" s="1963"/>
      <c r="K48" s="1963"/>
      <c r="L48" s="1963"/>
    </row>
    <row r="49" spans="1:12" ht="15" customHeight="1">
      <c r="A49" s="1684" t="s">
        <v>1511</v>
      </c>
      <c r="B49" s="1684"/>
      <c r="C49" s="1684"/>
      <c r="D49" s="1684"/>
      <c r="E49" s="1684"/>
      <c r="F49" s="1684"/>
      <c r="G49" s="1684"/>
      <c r="H49" s="1684"/>
      <c r="I49" s="1684"/>
      <c r="J49" s="1684"/>
      <c r="K49" s="1684"/>
      <c r="L49" s="1684"/>
    </row>
    <row r="50" spans="1:12" ht="11.25" customHeight="1">
      <c r="A50" s="1684" t="s">
        <v>607</v>
      </c>
      <c r="B50" s="1684"/>
      <c r="C50" s="1684"/>
      <c r="D50" s="1684"/>
      <c r="E50" s="1684"/>
      <c r="F50" s="1684"/>
      <c r="G50" s="1684"/>
      <c r="H50" s="1684"/>
      <c r="I50" s="1684"/>
      <c r="J50" s="1684"/>
      <c r="K50" s="1684"/>
      <c r="L50" s="1684"/>
    </row>
    <row r="51" ht="12.75" customHeight="1"/>
    <row r="52" spans="3:12" ht="12.75" customHeight="1">
      <c r="C52" s="113"/>
      <c r="D52" s="113"/>
      <c r="E52" s="113"/>
      <c r="F52" s="113"/>
      <c r="G52" s="113"/>
      <c r="H52" s="113"/>
      <c r="I52" s="113"/>
      <c r="J52" s="113"/>
      <c r="K52" s="113"/>
      <c r="L52" s="113"/>
    </row>
    <row r="53" spans="3:12" ht="12.75" customHeight="1">
      <c r="C53" s="113"/>
      <c r="D53" s="113"/>
      <c r="E53" s="113"/>
      <c r="F53" s="113"/>
      <c r="G53" s="113"/>
      <c r="H53" s="113"/>
      <c r="I53" s="113"/>
      <c r="J53" s="113"/>
      <c r="K53" s="113"/>
      <c r="L53" s="113"/>
    </row>
    <row r="54" spans="3:12" ht="14.25">
      <c r="C54" s="113"/>
      <c r="D54" s="113"/>
      <c r="E54" s="113"/>
      <c r="F54" s="113"/>
      <c r="G54" s="113"/>
      <c r="H54" s="113"/>
      <c r="I54" s="113"/>
      <c r="J54" s="113"/>
      <c r="K54" s="113"/>
      <c r="L54" s="113"/>
    </row>
    <row r="56" ht="14.85" customHeight="1"/>
    <row r="57" ht="14.85" customHeight="1"/>
    <row r="58" ht="14.85" customHeight="1"/>
    <row r="59" ht="14.85" customHeight="1"/>
    <row r="60" ht="14.85" customHeight="1"/>
    <row r="61" ht="14.85" customHeight="1"/>
    <row r="62" ht="14.85" customHeight="1"/>
    <row r="63" ht="14.85" customHeight="1"/>
    <row r="64" ht="14.85" customHeight="1"/>
    <row r="65" ht="14.85" customHeight="1"/>
    <row r="66" ht="14.85" customHeight="1"/>
    <row r="67" ht="14.85" customHeight="1"/>
    <row r="68" ht="14.85" customHeight="1"/>
    <row r="69" ht="14.85" customHeight="1"/>
    <row r="70" ht="14.85" customHeight="1"/>
    <row r="71" ht="14.85" customHeight="1"/>
    <row r="72" ht="14.85" customHeight="1"/>
    <row r="73" ht="14.85" customHeight="1"/>
    <row r="74" ht="14.85" customHeight="1"/>
    <row r="75" ht="14.85" customHeight="1"/>
    <row r="76" ht="14.85" customHeight="1"/>
    <row r="77" ht="14.85" customHeight="1"/>
    <row r="78" ht="14.85" customHeight="1"/>
    <row r="79" ht="14.85" customHeight="1"/>
    <row r="80" ht="14.85" customHeight="1"/>
    <row r="81" ht="14.85" customHeight="1"/>
    <row r="82" ht="14.85" customHeight="1"/>
    <row r="83" ht="14.85" customHeight="1"/>
    <row r="84" ht="14.85" customHeight="1"/>
    <row r="85" ht="14.85" customHeight="1"/>
    <row r="86" ht="14.85" customHeight="1"/>
    <row r="87" ht="14.8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9" ht="24.95" customHeight="1"/>
    <row r="100" ht="15.95" customHeight="1"/>
    <row r="101" ht="189.95" customHeight="1"/>
    <row r="102" ht="14.85" customHeight="1"/>
    <row r="103" ht="14.85" customHeight="1"/>
    <row r="104" ht="14.85" customHeight="1"/>
    <row r="105" ht="14.85" customHeight="1"/>
    <row r="106" ht="14.85" customHeight="1"/>
    <row r="107" ht="14.85" customHeight="1"/>
    <row r="108" ht="14.85" customHeight="1"/>
    <row r="109" ht="14.85" customHeight="1"/>
    <row r="110" ht="14.85" customHeight="1"/>
    <row r="111" ht="14.85" customHeight="1"/>
    <row r="112" ht="14.85" customHeight="1"/>
    <row r="113" ht="14.85" customHeight="1"/>
    <row r="114" ht="14.85" customHeight="1"/>
    <row r="115" ht="14.85" customHeight="1"/>
    <row r="116" ht="14.85" customHeight="1"/>
    <row r="117" ht="14.85" customHeight="1"/>
    <row r="118" ht="14.85" customHeight="1"/>
    <row r="119" ht="14.85" customHeight="1"/>
    <row r="120" ht="14.85" customHeight="1"/>
    <row r="121" ht="14.85" customHeight="1"/>
    <row r="122" ht="14.85" customHeight="1"/>
    <row r="123" ht="14.85" customHeight="1"/>
    <row r="124" ht="14.85" customHeight="1"/>
    <row r="125" ht="14.85" customHeight="1"/>
    <row r="126" ht="14.85" customHeight="1"/>
    <row r="127" ht="14.85" customHeight="1"/>
    <row r="128" ht="14.85" customHeight="1"/>
    <row r="129" ht="14.85" customHeight="1"/>
    <row r="130" ht="14.85" customHeight="1"/>
    <row r="131" ht="14.85" customHeight="1"/>
    <row r="132" ht="14.85" customHeight="1"/>
    <row r="133" ht="12.75" customHeight="1"/>
    <row r="134" ht="12.75" customHeight="1"/>
    <row r="135" ht="12.75" customHeight="1"/>
    <row r="136" ht="12.75" customHeight="1"/>
    <row r="137" ht="12.75" customHeight="1"/>
    <row r="138" ht="12.75" customHeight="1"/>
    <row r="139" ht="12.75" customHeight="1"/>
    <row r="140" ht="12.75" customHeight="1"/>
    <row r="143" ht="24.95" customHeight="1"/>
    <row r="144" ht="15.95" customHeight="1"/>
    <row r="145" ht="177.75" customHeight="1"/>
    <row r="146" ht="14.85" customHeight="1"/>
    <row r="147" ht="14.85" customHeight="1"/>
    <row r="148" ht="14.85" customHeight="1"/>
    <row r="149" ht="14.85" customHeight="1"/>
    <row r="150" ht="14.85" customHeight="1"/>
    <row r="151" ht="14.85" customHeight="1"/>
    <row r="152" ht="14.85" customHeight="1"/>
    <row r="153" ht="14.85" customHeight="1"/>
    <row r="154" ht="14.85" customHeight="1"/>
    <row r="155" ht="14.85" customHeight="1"/>
    <row r="156" ht="14.85" customHeight="1"/>
    <row r="157" ht="14.85" customHeight="1"/>
    <row r="158" ht="14.85" customHeight="1"/>
    <row r="159" ht="14.85" customHeight="1"/>
    <row r="160" ht="14.85" customHeight="1"/>
    <row r="161" ht="14.85" customHeight="1"/>
    <row r="162" ht="14.85" customHeight="1"/>
    <row r="163" ht="14.85" customHeight="1"/>
    <row r="164" ht="14.85" customHeight="1"/>
    <row r="165" ht="14.85" customHeight="1"/>
    <row r="166" ht="14.85" customHeight="1"/>
    <row r="167" ht="14.85" customHeight="1"/>
    <row r="168" ht="14.85" customHeight="1"/>
    <row r="169" ht="14.85" customHeight="1"/>
    <row r="170" ht="14.85" customHeight="1"/>
    <row r="171" ht="14.85" customHeight="1"/>
    <row r="172" ht="14.85" customHeight="1"/>
    <row r="173" ht="14.85" customHeight="1"/>
    <row r="174" ht="14.85" customHeight="1"/>
    <row r="175" ht="14.85" customHeight="1"/>
    <row r="176" ht="14.85" customHeight="1"/>
    <row r="187" ht="38.25" customHeight="1"/>
    <row r="188" ht="15.95" customHeight="1"/>
    <row r="189" ht="189.95" customHeight="1"/>
    <row r="190" ht="14.85" customHeight="1"/>
    <row r="191" ht="14.85" customHeight="1"/>
    <row r="192" ht="14.85" customHeight="1"/>
    <row r="193" ht="14.85" customHeight="1"/>
    <row r="194" ht="14.85" customHeight="1"/>
    <row r="195" ht="14.85" customHeight="1"/>
    <row r="196" ht="14.85" customHeight="1"/>
    <row r="197" ht="14.85" customHeight="1"/>
    <row r="198" ht="14.85" customHeight="1"/>
    <row r="199" ht="14.85" customHeight="1"/>
    <row r="200" ht="14.85" customHeight="1"/>
    <row r="201" ht="14.85" customHeight="1"/>
    <row r="202" ht="14.85" customHeight="1"/>
    <row r="203" ht="14.85" customHeight="1"/>
    <row r="204" ht="14.85" customHeight="1"/>
    <row r="205" ht="14.85" customHeight="1"/>
    <row r="206" ht="14.85" customHeight="1"/>
    <row r="207" ht="14.85" customHeight="1"/>
    <row r="208" ht="14.85" customHeight="1"/>
    <row r="209" ht="14.85" customHeight="1"/>
    <row r="210" ht="14.85" customHeight="1"/>
    <row r="211" ht="14.85" customHeight="1"/>
    <row r="212" ht="14.85" customHeight="1"/>
    <row r="213" ht="14.85" customHeight="1"/>
    <row r="214" ht="14.85" customHeight="1"/>
    <row r="215" ht="14.85" customHeight="1"/>
    <row r="216" ht="14.85" customHeight="1"/>
    <row r="217" ht="14.85" customHeight="1"/>
    <row r="218" ht="14.85" customHeight="1"/>
    <row r="219" ht="14.85" customHeight="1"/>
    <row r="220" ht="14.85" customHeight="1"/>
    <row r="221" ht="14.85" customHeight="1"/>
  </sheetData>
  <mergeCells count="16">
    <mergeCell ref="A50:L50"/>
    <mergeCell ref="C7:L7"/>
    <mergeCell ref="A48:L48"/>
    <mergeCell ref="F5:L5"/>
    <mergeCell ref="A1:D1"/>
    <mergeCell ref="A2:D2"/>
    <mergeCell ref="A3:E3"/>
    <mergeCell ref="A4:E4"/>
    <mergeCell ref="K1:L1"/>
    <mergeCell ref="E5:E6"/>
    <mergeCell ref="A47:L47"/>
    <mergeCell ref="K2:L2"/>
    <mergeCell ref="A49:L49"/>
    <mergeCell ref="D5:D6"/>
    <mergeCell ref="A5:B7"/>
    <mergeCell ref="C5:C6"/>
  </mergeCells>
  <hyperlinks>
    <hyperlink ref="K1" location="'Spis tablic     List of tables'!A52" display="Powrót do spisu tablic"/>
    <hyperlink ref="K2" location="'Spis tablic     List of tables'!A1" display="Return to list of tables"/>
    <hyperlink ref="K2:L2" location="'Spis tablic     List of tables'!A77" tooltip="Return to list of tables" display="Return to list of tables"/>
    <hyperlink ref="K1:L1" location="'Spis tablic     List of tables'!A77" tooltip="Powrót do spisu tablic" display="Powrót do spisu tablic"/>
    <hyperlink ref="K1:L2" location="'Spis tablic     List of tables'!A68" tooltip="Powrót do spisu tablic" display="Powrót do spisu tablic"/>
  </hyperlinks>
  <printOptions horizontalCentered="1"/>
  <pageMargins left="0.1968503937007874" right="0.1968503937007874" top="0.1968503937007874" bottom="0.1968503937007874" header="0.11811023622047245" footer="0.11811023622047245"/>
  <pageSetup horizontalDpi="600" verticalDpi="600" orientation="landscape" paperSize="9" r:id="rId1"/>
  <ignoredErrors>
    <ignoredError sqref="B28 B36:B38 B29:B34 B39:B41 B42:B44"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L53"/>
  <sheetViews>
    <sheetView workbookViewId="0" topLeftCell="A1">
      <pane ySplit="5" topLeftCell="A6" activePane="bottomLeft" state="frozen"/>
      <selection pane="topLeft" activeCell="A1" sqref="A1:T54"/>
      <selection pane="bottomLeft" activeCell="A1" sqref="A1:E1"/>
    </sheetView>
  </sheetViews>
  <sheetFormatPr defaultColWidth="8.796875" defaultRowHeight="14.25"/>
  <cols>
    <col min="1" max="1" width="7.09765625" style="139" customWidth="1"/>
    <col min="2" max="2" width="12.59765625" style="139" customWidth="1"/>
    <col min="3" max="11" width="9.59765625" style="139" customWidth="1"/>
    <col min="12" max="16384" width="9" style="139" customWidth="1"/>
  </cols>
  <sheetData>
    <row r="1" spans="1:12" ht="15" customHeight="1">
      <c r="A1" s="2141" t="s">
        <v>2033</v>
      </c>
      <c r="B1" s="2141"/>
      <c r="C1" s="2141"/>
      <c r="D1" s="2141"/>
      <c r="E1" s="2141"/>
      <c r="F1" s="205"/>
      <c r="G1" s="65"/>
      <c r="H1" s="229"/>
      <c r="I1" s="229"/>
      <c r="J1" s="1673" t="s">
        <v>5</v>
      </c>
      <c r="K1" s="1673"/>
      <c r="L1" s="65"/>
    </row>
    <row r="2" spans="1:12" ht="15" customHeight="1">
      <c r="A2" s="2145" t="s">
        <v>2034</v>
      </c>
      <c r="B2" s="2146"/>
      <c r="C2" s="2147"/>
      <c r="D2" s="2147"/>
      <c r="E2" s="2147"/>
      <c r="F2" s="136"/>
      <c r="G2" s="65"/>
      <c r="H2" s="229"/>
      <c r="I2" s="229"/>
      <c r="J2" s="1674" t="s">
        <v>137</v>
      </c>
      <c r="K2" s="1674"/>
      <c r="L2" s="65"/>
    </row>
    <row r="3" spans="1:11" s="242" customFormat="1" ht="17.1" customHeight="1">
      <c r="A3" s="1777" t="s">
        <v>1177</v>
      </c>
      <c r="B3" s="1778"/>
      <c r="C3" s="1786" t="s">
        <v>1178</v>
      </c>
      <c r="D3" s="1786"/>
      <c r="E3" s="1786"/>
      <c r="F3" s="1786"/>
      <c r="G3" s="2143"/>
      <c r="H3" s="2142" t="s">
        <v>1179</v>
      </c>
      <c r="I3" s="1785" t="s">
        <v>1180</v>
      </c>
      <c r="J3" s="1777"/>
      <c r="K3" s="1777"/>
    </row>
    <row r="4" spans="1:11" s="242" customFormat="1" ht="155.1" customHeight="1">
      <c r="A4" s="1779"/>
      <c r="B4" s="1780"/>
      <c r="C4" s="656" t="s">
        <v>1181</v>
      </c>
      <c r="D4" s="391" t="s">
        <v>1182</v>
      </c>
      <c r="E4" s="391" t="s">
        <v>1183</v>
      </c>
      <c r="F4" s="529" t="s">
        <v>881</v>
      </c>
      <c r="G4" s="531" t="s">
        <v>1184</v>
      </c>
      <c r="H4" s="2131"/>
      <c r="I4" s="2131"/>
      <c r="J4" s="639" t="s">
        <v>1185</v>
      </c>
      <c r="K4" s="639" t="s">
        <v>1186</v>
      </c>
    </row>
    <row r="5" spans="1:11" s="242" customFormat="1" ht="20.1" customHeight="1">
      <c r="A5" s="1781"/>
      <c r="B5" s="1782"/>
      <c r="C5" s="2128" t="s">
        <v>1176</v>
      </c>
      <c r="D5" s="2129"/>
      <c r="E5" s="2129"/>
      <c r="F5" s="2129"/>
      <c r="G5" s="2129"/>
      <c r="H5" s="2129"/>
      <c r="I5" s="2129"/>
      <c r="J5" s="2129"/>
      <c r="K5" s="2129"/>
    </row>
    <row r="6" spans="1:12" s="242" customFormat="1" ht="20.1" customHeight="1">
      <c r="A6" s="591">
        <v>2020</v>
      </c>
      <c r="B6" s="393" t="s">
        <v>1652</v>
      </c>
      <c r="C6" s="917">
        <v>1102.7</v>
      </c>
      <c r="D6" s="657">
        <v>92.1</v>
      </c>
      <c r="E6" s="657">
        <v>1641</v>
      </c>
      <c r="F6" s="649">
        <v>607.4</v>
      </c>
      <c r="G6" s="650">
        <v>779.3</v>
      </c>
      <c r="H6" s="650">
        <v>653.3</v>
      </c>
      <c r="I6" s="650">
        <v>715.4</v>
      </c>
      <c r="J6" s="650">
        <v>73.2</v>
      </c>
      <c r="K6" s="650">
        <v>390.2</v>
      </c>
      <c r="L6" s="387"/>
    </row>
    <row r="7" spans="1:12" s="625" customFormat="1" ht="15" customHeight="1">
      <c r="A7" s="603"/>
      <c r="B7" s="412" t="s">
        <v>11</v>
      </c>
      <c r="C7" s="658">
        <v>137</v>
      </c>
      <c r="D7" s="658">
        <v>102.9</v>
      </c>
      <c r="E7" s="658">
        <v>108.1</v>
      </c>
      <c r="F7" s="647">
        <v>113.2</v>
      </c>
      <c r="G7" s="648">
        <v>104</v>
      </c>
      <c r="H7" s="1067">
        <v>101.1</v>
      </c>
      <c r="I7" s="648">
        <v>102</v>
      </c>
      <c r="J7" s="648">
        <v>95.9</v>
      </c>
      <c r="K7" s="648">
        <v>102.3</v>
      </c>
      <c r="L7" s="624"/>
    </row>
    <row r="8" spans="1:12" s="242" customFormat="1" ht="15" customHeight="1">
      <c r="A8" s="591"/>
      <c r="B8" s="641"/>
      <c r="C8" s="368"/>
      <c r="D8" s="368"/>
      <c r="E8" s="368"/>
      <c r="F8" s="649"/>
      <c r="G8" s="649"/>
      <c r="H8" s="649"/>
      <c r="I8" s="649"/>
      <c r="J8" s="649"/>
      <c r="K8" s="652"/>
      <c r="L8" s="387"/>
    </row>
    <row r="9" spans="1:12" s="242" customFormat="1" ht="15" customHeight="1">
      <c r="A9" s="591">
        <v>2021</v>
      </c>
      <c r="B9" s="393" t="s">
        <v>1659</v>
      </c>
      <c r="C9" s="657">
        <v>814.9</v>
      </c>
      <c r="D9" s="657">
        <v>68.6</v>
      </c>
      <c r="E9" s="657">
        <v>1270.9</v>
      </c>
      <c r="F9" s="649">
        <v>489.6</v>
      </c>
      <c r="G9" s="650">
        <v>538.5</v>
      </c>
      <c r="H9" s="650">
        <v>453.2</v>
      </c>
      <c r="I9" s="650">
        <v>459.4</v>
      </c>
      <c r="J9" s="650">
        <v>39.5</v>
      </c>
      <c r="K9" s="650">
        <v>271.2</v>
      </c>
      <c r="L9" s="387"/>
    </row>
    <row r="10" spans="1:12" s="242" customFormat="1" ht="15" customHeight="1">
      <c r="A10" s="591"/>
      <c r="B10" s="393" t="s">
        <v>1660</v>
      </c>
      <c r="C10" s="657">
        <v>933.9</v>
      </c>
      <c r="D10" s="657">
        <v>81.9</v>
      </c>
      <c r="E10" s="657">
        <v>1424</v>
      </c>
      <c r="F10" s="649">
        <v>536.2</v>
      </c>
      <c r="G10" s="650">
        <v>615.9</v>
      </c>
      <c r="H10" s="650">
        <v>492.7</v>
      </c>
      <c r="I10" s="650">
        <v>531</v>
      </c>
      <c r="J10" s="650">
        <v>44.6</v>
      </c>
      <c r="K10" s="650">
        <v>316.3</v>
      </c>
      <c r="L10" s="387"/>
    </row>
    <row r="11" spans="1:12" s="242" customFormat="1" ht="15" customHeight="1">
      <c r="A11" s="591"/>
      <c r="B11" s="393" t="s">
        <v>1661</v>
      </c>
      <c r="C11" s="657">
        <v>1058.3</v>
      </c>
      <c r="D11" s="657">
        <v>94.9</v>
      </c>
      <c r="E11" s="657">
        <v>1609.2</v>
      </c>
      <c r="F11" s="649">
        <v>595.5</v>
      </c>
      <c r="G11" s="650">
        <v>692.9</v>
      </c>
      <c r="H11" s="650">
        <v>547.8</v>
      </c>
      <c r="I11" s="650">
        <v>607</v>
      </c>
      <c r="J11" s="650">
        <v>52.9</v>
      </c>
      <c r="K11" s="650">
        <v>360</v>
      </c>
      <c r="L11" s="387"/>
    </row>
    <row r="12" spans="1:12" s="242" customFormat="1" ht="15" customHeight="1">
      <c r="A12" s="591"/>
      <c r="B12" s="393" t="s">
        <v>1662</v>
      </c>
      <c r="C12" s="1046">
        <v>1192.6</v>
      </c>
      <c r="D12" s="1046">
        <v>106.4</v>
      </c>
      <c r="E12" s="1046">
        <v>1799.2</v>
      </c>
      <c r="F12" s="1047">
        <v>678.8</v>
      </c>
      <c r="G12" s="1048">
        <v>780.2</v>
      </c>
      <c r="H12" s="1048">
        <v>622.1</v>
      </c>
      <c r="I12" s="1048">
        <v>687.5</v>
      </c>
      <c r="J12" s="1048">
        <v>62.3</v>
      </c>
      <c r="K12" s="1048">
        <v>407.4</v>
      </c>
      <c r="L12" s="387"/>
    </row>
    <row r="13" spans="1:12" s="242" customFormat="1" ht="15" customHeight="1">
      <c r="A13" s="591"/>
      <c r="B13" s="393" t="s">
        <v>1653</v>
      </c>
      <c r="C13" s="1046">
        <v>1337.4</v>
      </c>
      <c r="D13" s="1046">
        <v>118.8</v>
      </c>
      <c r="E13" s="1046">
        <v>1987</v>
      </c>
      <c r="F13" s="1047">
        <v>748</v>
      </c>
      <c r="G13" s="1048">
        <v>869.8</v>
      </c>
      <c r="H13" s="1048">
        <v>699.7</v>
      </c>
      <c r="I13" s="1048">
        <v>764.3</v>
      </c>
      <c r="J13" s="1048">
        <v>68.5</v>
      </c>
      <c r="K13" s="1048">
        <v>454.7</v>
      </c>
      <c r="L13" s="387"/>
    </row>
    <row r="14" spans="1:12" s="242" customFormat="1" ht="15" customHeight="1">
      <c r="A14" s="591"/>
      <c r="B14" s="393" t="s">
        <v>1652</v>
      </c>
      <c r="C14" s="1046">
        <v>1462.1</v>
      </c>
      <c r="D14" s="1046">
        <v>130.9</v>
      </c>
      <c r="E14" s="1046">
        <v>2165.4</v>
      </c>
      <c r="F14" s="1047">
        <v>826</v>
      </c>
      <c r="G14" s="1048">
        <v>959.4</v>
      </c>
      <c r="H14" s="1048">
        <v>827.9</v>
      </c>
      <c r="I14" s="1048">
        <v>841.7</v>
      </c>
      <c r="J14" s="1048">
        <v>79.2</v>
      </c>
      <c r="K14" s="1048">
        <v>496.2</v>
      </c>
      <c r="L14" s="387"/>
    </row>
    <row r="15" spans="1:12" s="625" customFormat="1" ht="15" customHeight="1">
      <c r="A15" s="603"/>
      <c r="B15" s="412" t="s">
        <v>11</v>
      </c>
      <c r="C15" s="1049">
        <v>126.6</v>
      </c>
      <c r="D15" s="1049">
        <v>149.3</v>
      </c>
      <c r="E15" s="1049">
        <v>123.3</v>
      </c>
      <c r="F15" s="1050">
        <v>133.7</v>
      </c>
      <c r="G15" s="1051">
        <v>132.7</v>
      </c>
      <c r="H15" s="1051">
        <v>116.9</v>
      </c>
      <c r="I15" s="1051">
        <v>111.2</v>
      </c>
      <c r="J15" s="1051">
        <v>105.6</v>
      </c>
      <c r="K15" s="1051">
        <v>116.3</v>
      </c>
      <c r="L15" s="624"/>
    </row>
    <row r="16" spans="1:12" s="242" customFormat="1" ht="15" customHeight="1">
      <c r="A16" s="591"/>
      <c r="B16" s="535"/>
      <c r="C16" s="368"/>
      <c r="D16" s="368"/>
      <c r="E16" s="368"/>
      <c r="F16" s="649"/>
      <c r="G16" s="649"/>
      <c r="H16" s="649"/>
      <c r="I16" s="649"/>
      <c r="J16" s="649"/>
      <c r="K16" s="652"/>
      <c r="L16" s="387"/>
    </row>
    <row r="17" spans="1:12" s="242" customFormat="1" ht="15" customHeight="1">
      <c r="A17" s="591">
        <v>2022</v>
      </c>
      <c r="B17" s="393" t="s">
        <v>1654</v>
      </c>
      <c r="C17" s="1145">
        <v>260.3</v>
      </c>
      <c r="D17" s="1147" t="s">
        <v>124</v>
      </c>
      <c r="E17" s="1145">
        <v>423.4</v>
      </c>
      <c r="F17" s="1148">
        <v>156.4</v>
      </c>
      <c r="G17" s="1148">
        <v>182</v>
      </c>
      <c r="H17" s="1148">
        <v>229.8</v>
      </c>
      <c r="I17" s="1148">
        <v>139.1</v>
      </c>
      <c r="J17" s="1148">
        <v>12.5</v>
      </c>
      <c r="K17" s="1149">
        <v>86.3</v>
      </c>
      <c r="L17" s="387"/>
    </row>
    <row r="18" spans="1:12" s="242" customFormat="1" ht="15" customHeight="1">
      <c r="A18" s="591"/>
      <c r="B18" s="393" t="s">
        <v>1655</v>
      </c>
      <c r="C18" s="1145">
        <v>435.8</v>
      </c>
      <c r="D18" s="1147" t="s">
        <v>124</v>
      </c>
      <c r="E18" s="1145">
        <v>695.4</v>
      </c>
      <c r="F18" s="1148">
        <v>264.7</v>
      </c>
      <c r="G18" s="1148">
        <v>279.6</v>
      </c>
      <c r="H18" s="1148">
        <v>339.2</v>
      </c>
      <c r="I18" s="1148">
        <v>217.2</v>
      </c>
      <c r="J18" s="1148">
        <v>20.4</v>
      </c>
      <c r="K18" s="1149">
        <v>130.8</v>
      </c>
      <c r="L18" s="387"/>
    </row>
    <row r="19" spans="1:12" s="242" customFormat="1" ht="15" customHeight="1">
      <c r="A19" s="591"/>
      <c r="B19" s="393" t="s">
        <v>1656</v>
      </c>
      <c r="C19" s="1186">
        <v>595.2</v>
      </c>
      <c r="D19" s="1187" t="s">
        <v>124</v>
      </c>
      <c r="E19" s="1186">
        <v>914.8</v>
      </c>
      <c r="F19" s="1148">
        <v>349.4</v>
      </c>
      <c r="G19" s="1149">
        <v>373.5</v>
      </c>
      <c r="H19" s="1149">
        <v>426.1</v>
      </c>
      <c r="I19" s="1149">
        <v>295.7</v>
      </c>
      <c r="J19" s="1149">
        <v>27.4</v>
      </c>
      <c r="K19" s="1149">
        <v>180.6</v>
      </c>
      <c r="L19" s="387"/>
    </row>
    <row r="20" spans="1:12" s="242" customFormat="1" ht="15" customHeight="1">
      <c r="A20" s="591"/>
      <c r="B20" s="393" t="s">
        <v>1657</v>
      </c>
      <c r="C20" s="1186">
        <v>741.5</v>
      </c>
      <c r="D20" s="1187" t="s">
        <v>124</v>
      </c>
      <c r="E20" s="1186">
        <v>1148.6</v>
      </c>
      <c r="F20" s="1148">
        <v>450.6</v>
      </c>
      <c r="G20" s="1149">
        <v>483</v>
      </c>
      <c r="H20" s="1149">
        <v>487.8</v>
      </c>
      <c r="I20" s="1149">
        <v>379.4</v>
      </c>
      <c r="J20" s="1149">
        <v>36</v>
      </c>
      <c r="K20" s="1149">
        <v>230.9</v>
      </c>
      <c r="L20" s="387"/>
    </row>
    <row r="21" spans="1:12" s="242" customFormat="1" ht="15" customHeight="1">
      <c r="A21" s="591"/>
      <c r="B21" s="393" t="s">
        <v>1658</v>
      </c>
      <c r="C21" s="1186">
        <v>866</v>
      </c>
      <c r="D21" s="1186">
        <v>86.5</v>
      </c>
      <c r="E21" s="1186">
        <v>1375.1</v>
      </c>
      <c r="F21" s="1148">
        <v>543.8</v>
      </c>
      <c r="G21" s="1149">
        <v>593.8</v>
      </c>
      <c r="H21" s="1149">
        <v>542.6</v>
      </c>
      <c r="I21" s="1149">
        <v>462.8</v>
      </c>
      <c r="J21" s="1149">
        <v>44.2</v>
      </c>
      <c r="K21" s="1149">
        <v>280.5</v>
      </c>
      <c r="L21" s="387"/>
    </row>
    <row r="22" spans="1:12" s="1267" customFormat="1" ht="15" customHeight="1">
      <c r="A22" s="591"/>
      <c r="B22" s="393" t="s">
        <v>1659</v>
      </c>
      <c r="C22" s="1186">
        <v>968.2</v>
      </c>
      <c r="D22" s="1186">
        <v>101.1</v>
      </c>
      <c r="E22" s="1186">
        <v>1580.5</v>
      </c>
      <c r="F22" s="1507">
        <v>646.6</v>
      </c>
      <c r="G22" s="1508">
        <v>617.7</v>
      </c>
      <c r="H22" s="1508">
        <v>600.8</v>
      </c>
      <c r="I22" s="1508">
        <v>541.4</v>
      </c>
      <c r="J22" s="1508">
        <v>51.6</v>
      </c>
      <c r="K22" s="1508">
        <v>329.4</v>
      </c>
      <c r="L22" s="387"/>
    </row>
    <row r="23" spans="1:12" s="1267" customFormat="1" ht="15" customHeight="1">
      <c r="A23" s="591"/>
      <c r="B23" s="393" t="s">
        <v>1660</v>
      </c>
      <c r="C23" s="1186">
        <v>1082.3</v>
      </c>
      <c r="D23" s="1186">
        <v>115.7</v>
      </c>
      <c r="E23" s="1186">
        <v>1781.3</v>
      </c>
      <c r="F23" s="1507">
        <v>720.5</v>
      </c>
      <c r="G23" s="1508">
        <v>694.7</v>
      </c>
      <c r="H23" s="1508">
        <v>661.8</v>
      </c>
      <c r="I23" s="1508">
        <v>625.4</v>
      </c>
      <c r="J23" s="1508">
        <v>62</v>
      </c>
      <c r="K23" s="1508">
        <v>380.2</v>
      </c>
      <c r="L23" s="387"/>
    </row>
    <row r="24" spans="1:12" s="1267" customFormat="1" ht="15" customHeight="1">
      <c r="A24" s="591"/>
      <c r="B24" s="393" t="s">
        <v>1661</v>
      </c>
      <c r="C24" s="1186">
        <v>1235</v>
      </c>
      <c r="D24" s="1186">
        <v>130.4</v>
      </c>
      <c r="E24" s="1186">
        <v>1987.2</v>
      </c>
      <c r="F24" s="1507">
        <v>812.3</v>
      </c>
      <c r="G24" s="1508">
        <v>777.4</v>
      </c>
      <c r="H24" s="1508">
        <v>744.7</v>
      </c>
      <c r="I24" s="1508">
        <v>709.6</v>
      </c>
      <c r="J24" s="1508">
        <v>71.8</v>
      </c>
      <c r="K24" s="1508">
        <v>429.9</v>
      </c>
      <c r="L24" s="387"/>
    </row>
    <row r="25" spans="1:12" s="625" customFormat="1" ht="15" customHeight="1">
      <c r="A25" s="603"/>
      <c r="B25" s="412" t="s">
        <v>11</v>
      </c>
      <c r="C25" s="1250">
        <v>105.2</v>
      </c>
      <c r="D25" s="1250">
        <v>137.7</v>
      </c>
      <c r="E25" s="1250">
        <v>108</v>
      </c>
      <c r="F25" s="1473">
        <v>125.5</v>
      </c>
      <c r="G25" s="1474">
        <v>106.1</v>
      </c>
      <c r="H25" s="1474">
        <v>105.7</v>
      </c>
      <c r="I25" s="1474">
        <v>108.8</v>
      </c>
      <c r="J25" s="1474">
        <v>132.1</v>
      </c>
      <c r="K25" s="1474">
        <v>106.5</v>
      </c>
      <c r="L25" s="624"/>
    </row>
    <row r="26" spans="1:12" s="242" customFormat="1" ht="15" customHeight="1">
      <c r="A26" s="591"/>
      <c r="B26" s="396"/>
      <c r="C26" s="368"/>
      <c r="D26" s="368"/>
      <c r="E26" s="368"/>
      <c r="F26" s="649"/>
      <c r="G26" s="649"/>
      <c r="H26" s="649"/>
      <c r="I26" s="649"/>
      <c r="J26" s="649"/>
      <c r="K26" s="652"/>
      <c r="L26" s="387"/>
    </row>
    <row r="27" spans="1:12" s="242" customFormat="1" ht="15" customHeight="1">
      <c r="A27" s="591">
        <v>2021</v>
      </c>
      <c r="B27" s="1031" t="s">
        <v>1644</v>
      </c>
      <c r="C27" s="368">
        <v>129.3</v>
      </c>
      <c r="D27" s="368">
        <v>12</v>
      </c>
      <c r="E27" s="368">
        <v>159</v>
      </c>
      <c r="F27" s="649">
        <v>72.4</v>
      </c>
      <c r="G27" s="649">
        <v>76.6</v>
      </c>
      <c r="H27" s="649">
        <v>41.3</v>
      </c>
      <c r="I27" s="649">
        <v>71.5</v>
      </c>
      <c r="J27" s="649">
        <v>7</v>
      </c>
      <c r="K27" s="652">
        <v>42.3</v>
      </c>
      <c r="L27" s="387"/>
    </row>
    <row r="28" spans="1:12" s="242" customFormat="1" ht="15" customHeight="1">
      <c r="A28" s="591"/>
      <c r="B28" s="1031" t="s">
        <v>1645</v>
      </c>
      <c r="C28" s="368">
        <v>118.6</v>
      </c>
      <c r="D28" s="368">
        <v>13.4</v>
      </c>
      <c r="E28" s="368">
        <v>153.7</v>
      </c>
      <c r="F28" s="649">
        <v>46.7</v>
      </c>
      <c r="G28" s="649">
        <v>76.6</v>
      </c>
      <c r="H28" s="649">
        <v>36.3</v>
      </c>
      <c r="I28" s="649">
        <v>72.4</v>
      </c>
      <c r="J28" s="649">
        <v>5.9</v>
      </c>
      <c r="K28" s="652">
        <v>45.1</v>
      </c>
      <c r="L28" s="387"/>
    </row>
    <row r="29" spans="1:12" s="242" customFormat="1" ht="15" customHeight="1">
      <c r="A29" s="591"/>
      <c r="B29" s="1031" t="s">
        <v>1646</v>
      </c>
      <c r="C29" s="368">
        <v>125.1</v>
      </c>
      <c r="D29" s="368">
        <v>13.2</v>
      </c>
      <c r="E29" s="368">
        <v>184.8</v>
      </c>
      <c r="F29" s="649">
        <v>59.5</v>
      </c>
      <c r="G29" s="649">
        <v>77.4</v>
      </c>
      <c r="H29" s="649">
        <v>55.1</v>
      </c>
      <c r="I29" s="649">
        <v>75.6</v>
      </c>
      <c r="J29" s="649">
        <v>7.3</v>
      </c>
      <c r="K29" s="652">
        <v>44.2</v>
      </c>
      <c r="L29" s="387"/>
    </row>
    <row r="30" spans="1:12" s="242" customFormat="1" ht="15" customHeight="1">
      <c r="A30" s="591"/>
      <c r="B30" s="1031" t="s">
        <v>1647</v>
      </c>
      <c r="C30" s="1041">
        <v>136.7</v>
      </c>
      <c r="D30" s="1041">
        <v>11.8</v>
      </c>
      <c r="E30" s="1041">
        <v>191.2</v>
      </c>
      <c r="F30" s="1047">
        <v>64.5</v>
      </c>
      <c r="G30" s="1047">
        <v>91.2</v>
      </c>
      <c r="H30" s="1047">
        <v>76.8</v>
      </c>
      <c r="I30" s="1047">
        <v>76</v>
      </c>
      <c r="J30" s="1047">
        <v>9.8</v>
      </c>
      <c r="K30" s="1052">
        <v>43.5</v>
      </c>
      <c r="L30" s="387"/>
    </row>
    <row r="31" spans="1:12" s="242" customFormat="1" ht="15" customHeight="1">
      <c r="A31" s="591"/>
      <c r="B31" s="1031" t="s">
        <v>1648</v>
      </c>
      <c r="C31" s="1041">
        <v>144.3</v>
      </c>
      <c r="D31" s="1041">
        <v>12.5</v>
      </c>
      <c r="E31" s="1041">
        <v>190.1</v>
      </c>
      <c r="F31" s="1047">
        <v>64.6</v>
      </c>
      <c r="G31" s="1047">
        <v>90.7</v>
      </c>
      <c r="H31" s="1047">
        <v>77.7</v>
      </c>
      <c r="I31" s="1047">
        <v>76.3</v>
      </c>
      <c r="J31" s="1047">
        <v>6.1</v>
      </c>
      <c r="K31" s="1052">
        <v>47</v>
      </c>
      <c r="L31" s="387"/>
    </row>
    <row r="32" spans="1:12" s="242" customFormat="1" ht="15" customHeight="1">
      <c r="A32" s="591"/>
      <c r="B32" s="1031" t="s">
        <v>1649</v>
      </c>
      <c r="C32" s="1041">
        <v>124.8</v>
      </c>
      <c r="D32" s="1041">
        <v>12.1</v>
      </c>
      <c r="E32" s="1041">
        <v>179.3</v>
      </c>
      <c r="F32" s="1047">
        <v>78.1</v>
      </c>
      <c r="G32" s="1047">
        <v>91.2</v>
      </c>
      <c r="H32" s="1047">
        <v>128.3</v>
      </c>
      <c r="I32" s="1047">
        <v>79.9</v>
      </c>
      <c r="J32" s="1047">
        <v>10.6</v>
      </c>
      <c r="K32" s="1052">
        <v>44.1</v>
      </c>
      <c r="L32" s="387"/>
    </row>
    <row r="33" spans="1:12" s="242" customFormat="1" ht="15" customHeight="1">
      <c r="A33" s="591"/>
      <c r="B33" s="1032"/>
      <c r="C33" s="1041"/>
      <c r="D33" s="1041"/>
      <c r="E33" s="1041"/>
      <c r="F33" s="1047"/>
      <c r="G33" s="1047"/>
      <c r="H33" s="1047"/>
      <c r="I33" s="1047"/>
      <c r="J33" s="1047"/>
      <c r="K33" s="1052"/>
      <c r="L33" s="387"/>
    </row>
    <row r="34" spans="1:12" s="242" customFormat="1" ht="15" customHeight="1">
      <c r="A34" s="591">
        <v>2022</v>
      </c>
      <c r="B34" s="1032" t="s">
        <v>1638</v>
      </c>
      <c r="C34" s="1120">
        <v>118.1</v>
      </c>
      <c r="D34" s="1150" t="s">
        <v>124</v>
      </c>
      <c r="E34" s="1120">
        <v>222.3</v>
      </c>
      <c r="F34" s="1151">
        <v>73.9</v>
      </c>
      <c r="G34" s="1151">
        <v>93.4</v>
      </c>
      <c r="H34" s="1151">
        <v>122.2</v>
      </c>
      <c r="I34" s="1151">
        <v>67.6</v>
      </c>
      <c r="J34" s="1151">
        <v>5.8</v>
      </c>
      <c r="K34" s="1152">
        <v>41.7</v>
      </c>
      <c r="L34" s="387"/>
    </row>
    <row r="35" spans="1:12" s="242" customFormat="1" ht="15" customHeight="1">
      <c r="A35" s="591"/>
      <c r="B35" s="1032" t="s">
        <v>1639</v>
      </c>
      <c r="C35" s="1120">
        <v>138.6</v>
      </c>
      <c r="D35" s="1150" t="s">
        <v>124</v>
      </c>
      <c r="E35" s="1120">
        <v>198.1</v>
      </c>
      <c r="F35" s="1151">
        <v>82.5</v>
      </c>
      <c r="G35" s="1151">
        <v>88.8</v>
      </c>
      <c r="H35" s="1151">
        <v>107.8</v>
      </c>
      <c r="I35" s="1151">
        <v>71</v>
      </c>
      <c r="J35" s="1151">
        <v>6.3</v>
      </c>
      <c r="K35" s="1152">
        <v>44.7</v>
      </c>
      <c r="L35" s="387"/>
    </row>
    <row r="36" spans="1:12" s="242" customFormat="1" ht="15" customHeight="1">
      <c r="A36" s="591"/>
      <c r="B36" s="1032" t="s">
        <v>1640</v>
      </c>
      <c r="C36" s="1120">
        <v>177.3</v>
      </c>
      <c r="D36" s="1150" t="s">
        <v>124</v>
      </c>
      <c r="E36" s="1120">
        <v>272.5</v>
      </c>
      <c r="F36" s="1151">
        <v>108.3</v>
      </c>
      <c r="G36" s="1151">
        <v>97.7</v>
      </c>
      <c r="H36" s="1151">
        <v>109.3</v>
      </c>
      <c r="I36" s="1151">
        <v>80</v>
      </c>
      <c r="J36" s="1151">
        <v>7.6</v>
      </c>
      <c r="K36" s="1152">
        <v>46.6</v>
      </c>
      <c r="L36" s="387"/>
    </row>
    <row r="37" spans="1:12" s="242" customFormat="1" ht="15" customHeight="1">
      <c r="A37" s="591"/>
      <c r="B37" s="1031" t="s">
        <v>1641</v>
      </c>
      <c r="C37" s="1244">
        <v>156.8</v>
      </c>
      <c r="D37" s="1251" t="s">
        <v>124</v>
      </c>
      <c r="E37" s="1244">
        <v>219.8</v>
      </c>
      <c r="F37" s="1252">
        <v>84.9</v>
      </c>
      <c r="G37" s="1252">
        <v>93.1</v>
      </c>
      <c r="H37" s="1252">
        <v>87.5</v>
      </c>
      <c r="I37" s="1252">
        <v>76.2</v>
      </c>
      <c r="J37" s="1252">
        <v>6.7</v>
      </c>
      <c r="K37" s="1253">
        <v>47.9</v>
      </c>
      <c r="L37" s="387"/>
    </row>
    <row r="38" spans="1:12" s="242" customFormat="1" ht="15" customHeight="1">
      <c r="A38" s="591"/>
      <c r="B38" s="1031" t="s">
        <v>1642</v>
      </c>
      <c r="C38" s="1244">
        <v>142.6</v>
      </c>
      <c r="D38" s="1251" t="s">
        <v>124</v>
      </c>
      <c r="E38" s="1244">
        <v>234.5</v>
      </c>
      <c r="F38" s="1252">
        <v>101.2</v>
      </c>
      <c r="G38" s="1252">
        <v>103.1</v>
      </c>
      <c r="H38" s="1252">
        <v>62.2</v>
      </c>
      <c r="I38" s="1252">
        <v>83.5</v>
      </c>
      <c r="J38" s="1252">
        <v>8.6</v>
      </c>
      <c r="K38" s="1253">
        <v>50.2</v>
      </c>
      <c r="L38" s="387"/>
    </row>
    <row r="39" spans="1:12" s="242" customFormat="1" ht="15" customHeight="1">
      <c r="A39" s="591"/>
      <c r="B39" s="1031" t="s">
        <v>1643</v>
      </c>
      <c r="C39" s="1244">
        <v>127.3</v>
      </c>
      <c r="D39" s="1244">
        <v>16.9</v>
      </c>
      <c r="E39" s="1244">
        <v>226.7</v>
      </c>
      <c r="F39" s="1252">
        <v>93.3</v>
      </c>
      <c r="G39" s="1252">
        <v>98.5</v>
      </c>
      <c r="H39" s="1252">
        <v>53.1</v>
      </c>
      <c r="I39" s="1252">
        <v>83.1</v>
      </c>
      <c r="J39" s="1252">
        <v>8.3</v>
      </c>
      <c r="K39" s="1253">
        <v>49.5</v>
      </c>
      <c r="L39" s="387"/>
    </row>
    <row r="40" spans="1:12" s="1267" customFormat="1" ht="15" customHeight="1">
      <c r="A40" s="591"/>
      <c r="B40" s="1031" t="s">
        <v>1644</v>
      </c>
      <c r="C40" s="1470">
        <v>112.7</v>
      </c>
      <c r="D40" s="1470">
        <v>14.4</v>
      </c>
      <c r="E40" s="1470">
        <v>203.9</v>
      </c>
      <c r="F40" s="1509">
        <v>88.6</v>
      </c>
      <c r="G40" s="1509">
        <v>82</v>
      </c>
      <c r="H40" s="1509">
        <v>57.7</v>
      </c>
      <c r="I40" s="1509">
        <v>75.7</v>
      </c>
      <c r="J40" s="1509">
        <v>6.3</v>
      </c>
      <c r="K40" s="1253">
        <v>47.3</v>
      </c>
      <c r="L40" s="387"/>
    </row>
    <row r="41" spans="1:12" s="1267" customFormat="1" ht="15" customHeight="1">
      <c r="A41" s="591"/>
      <c r="B41" s="1031" t="s">
        <v>1645</v>
      </c>
      <c r="C41" s="1470">
        <v>117.6</v>
      </c>
      <c r="D41" s="1470">
        <v>14.5</v>
      </c>
      <c r="E41" s="1470">
        <v>201.4</v>
      </c>
      <c r="F41" s="1509">
        <v>73.8</v>
      </c>
      <c r="G41" s="1509">
        <v>76.1</v>
      </c>
      <c r="H41" s="1509">
        <v>61.3</v>
      </c>
      <c r="I41" s="1509">
        <v>83.4</v>
      </c>
      <c r="J41" s="1509">
        <v>10.2</v>
      </c>
      <c r="K41" s="1253">
        <v>50.6</v>
      </c>
      <c r="L41" s="387"/>
    </row>
    <row r="42" spans="1:12" s="1267" customFormat="1" ht="15" customHeight="1">
      <c r="A42" s="591"/>
      <c r="B42" s="1031" t="s">
        <v>1646</v>
      </c>
      <c r="C42" s="1470">
        <v>149.8</v>
      </c>
      <c r="D42" s="1470">
        <v>14.7</v>
      </c>
      <c r="E42" s="1470">
        <v>207.4</v>
      </c>
      <c r="F42" s="1509">
        <v>92</v>
      </c>
      <c r="G42" s="1509">
        <v>84.2</v>
      </c>
      <c r="H42" s="1509">
        <v>83.2</v>
      </c>
      <c r="I42" s="1509">
        <v>84.8</v>
      </c>
      <c r="J42" s="1509">
        <v>9.7</v>
      </c>
      <c r="K42" s="1253">
        <v>50</v>
      </c>
      <c r="L42" s="387"/>
    </row>
    <row r="43" spans="1:12" s="625" customFormat="1" ht="15" customHeight="1">
      <c r="A43" s="603"/>
      <c r="B43" s="604" t="s">
        <v>11</v>
      </c>
      <c r="C43" s="1449">
        <v>108.2</v>
      </c>
      <c r="D43" s="1449">
        <v>111</v>
      </c>
      <c r="E43" s="1449">
        <v>100.9</v>
      </c>
      <c r="F43" s="1473">
        <v>138.9</v>
      </c>
      <c r="G43" s="1473">
        <v>108.7</v>
      </c>
      <c r="H43" s="1473">
        <v>106.1</v>
      </c>
      <c r="I43" s="1473">
        <v>105.6</v>
      </c>
      <c r="J43" s="1473">
        <v>131.9</v>
      </c>
      <c r="K43" s="1254">
        <v>102.6</v>
      </c>
      <c r="L43" s="624"/>
    </row>
    <row r="44" spans="1:12" s="625" customFormat="1" ht="15" customHeight="1">
      <c r="A44" s="603"/>
      <c r="B44" s="643" t="s">
        <v>12</v>
      </c>
      <c r="C44" s="1451">
        <v>126.6</v>
      </c>
      <c r="D44" s="1510">
        <v>98.8</v>
      </c>
      <c r="E44" s="1451">
        <v>105.2</v>
      </c>
      <c r="F44" s="1475">
        <v>124.5</v>
      </c>
      <c r="G44" s="1475">
        <v>113.8</v>
      </c>
      <c r="H44" s="1475">
        <v>132.1</v>
      </c>
      <c r="I44" s="1475">
        <v>101.7</v>
      </c>
      <c r="J44" s="1475">
        <v>95.5</v>
      </c>
      <c r="K44" s="1255">
        <v>98.6</v>
      </c>
      <c r="L44" s="624"/>
    </row>
    <row r="45" spans="1:12" ht="24.95" customHeight="1">
      <c r="A45" s="2144" t="s">
        <v>1512</v>
      </c>
      <c r="B45" s="2144"/>
      <c r="C45" s="2144"/>
      <c r="D45" s="2144"/>
      <c r="E45" s="2144"/>
      <c r="F45" s="2144"/>
      <c r="G45" s="2144"/>
      <c r="H45" s="2144"/>
      <c r="I45" s="2144"/>
      <c r="J45" s="2144"/>
      <c r="K45" s="2144"/>
      <c r="L45" s="65"/>
    </row>
    <row r="46" spans="1:12" ht="11.25" customHeight="1">
      <c r="A46" s="2144" t="s">
        <v>524</v>
      </c>
      <c r="B46" s="2144"/>
      <c r="C46" s="2144"/>
      <c r="D46" s="2144"/>
      <c r="E46" s="2144"/>
      <c r="F46" s="2144"/>
      <c r="G46" s="2144"/>
      <c r="H46" s="2144"/>
      <c r="I46" s="2144"/>
      <c r="J46" s="2144"/>
      <c r="K46" s="2144"/>
      <c r="L46" s="65"/>
    </row>
    <row r="47" spans="1:11" s="141" customFormat="1" ht="15" customHeight="1">
      <c r="A47" s="1684" t="s">
        <v>1511</v>
      </c>
      <c r="B47" s="1684"/>
      <c r="C47" s="1684"/>
      <c r="D47" s="1684"/>
      <c r="E47" s="1684"/>
      <c r="F47" s="1684"/>
      <c r="G47" s="1684"/>
      <c r="H47" s="1684"/>
      <c r="I47" s="1684"/>
      <c r="J47" s="1684"/>
      <c r="K47" s="1684"/>
    </row>
    <row r="48" spans="1:11" s="141" customFormat="1" ht="11.25" customHeight="1">
      <c r="A48" s="1684" t="s">
        <v>525</v>
      </c>
      <c r="B48" s="1684"/>
      <c r="C48" s="1684"/>
      <c r="D48" s="1684"/>
      <c r="E48" s="1684"/>
      <c r="F48" s="1684"/>
      <c r="G48" s="1684"/>
      <c r="H48" s="1684"/>
      <c r="I48" s="1684"/>
      <c r="J48" s="1684"/>
      <c r="K48" s="1684"/>
    </row>
    <row r="49" spans="1:12" ht="14.25">
      <c r="A49" s="65"/>
      <c r="B49" s="65"/>
      <c r="C49" s="65"/>
      <c r="D49" s="65"/>
      <c r="E49" s="65"/>
      <c r="F49" s="65"/>
      <c r="G49" s="65"/>
      <c r="H49" s="65"/>
      <c r="I49" s="65"/>
      <c r="J49" s="65"/>
      <c r="K49" s="65"/>
      <c r="L49" s="65"/>
    </row>
    <row r="50" spans="1:12" ht="14.25">
      <c r="A50" s="65"/>
      <c r="B50" s="65"/>
      <c r="C50" s="65"/>
      <c r="D50" s="65"/>
      <c r="E50" s="65"/>
      <c r="F50" s="65"/>
      <c r="G50" s="65"/>
      <c r="H50" s="65"/>
      <c r="I50" s="65"/>
      <c r="J50" s="65"/>
      <c r="K50" s="65"/>
      <c r="L50" s="65"/>
    </row>
    <row r="51" spans="1:12" ht="14.25">
      <c r="A51" s="65"/>
      <c r="B51" s="65"/>
      <c r="C51" s="66"/>
      <c r="D51" s="66"/>
      <c r="E51" s="66"/>
      <c r="F51" s="66"/>
      <c r="G51" s="66"/>
      <c r="H51" s="66"/>
      <c r="I51" s="66"/>
      <c r="J51" s="66"/>
      <c r="K51" s="66"/>
      <c r="L51" s="65"/>
    </row>
    <row r="52" spans="1:12" ht="14.25">
      <c r="A52" s="65"/>
      <c r="B52" s="65"/>
      <c r="C52" s="65"/>
      <c r="D52" s="65"/>
      <c r="E52" s="65"/>
      <c r="F52" s="65"/>
      <c r="G52" s="65"/>
      <c r="H52" s="65"/>
      <c r="I52" s="65"/>
      <c r="J52" s="65"/>
      <c r="K52" s="65"/>
      <c r="L52" s="65"/>
    </row>
    <row r="53" spans="1:12" ht="14.25">
      <c r="A53" s="65"/>
      <c r="B53" s="65"/>
      <c r="C53" s="65"/>
      <c r="D53" s="65"/>
      <c r="E53" s="65"/>
      <c r="F53" s="65"/>
      <c r="G53" s="65"/>
      <c r="H53" s="65"/>
      <c r="I53" s="65"/>
      <c r="J53" s="65"/>
      <c r="K53" s="65"/>
      <c r="L53" s="65"/>
    </row>
  </sheetData>
  <mergeCells count="14">
    <mergeCell ref="C5:K5"/>
    <mergeCell ref="C3:G3"/>
    <mergeCell ref="J1:K1"/>
    <mergeCell ref="J2:K2"/>
    <mergeCell ref="A48:K48"/>
    <mergeCell ref="A45:K45"/>
    <mergeCell ref="A46:K46"/>
    <mergeCell ref="A47:K47"/>
    <mergeCell ref="A1:E1"/>
    <mergeCell ref="H3:H4"/>
    <mergeCell ref="J3:K3"/>
    <mergeCell ref="I3:I4"/>
    <mergeCell ref="A2:E2"/>
    <mergeCell ref="A3:B5"/>
  </mergeCells>
  <hyperlinks>
    <hyperlink ref="J1:K1" location="'Spis tablic     List of tables'!A77" tooltip="Powrót do spisu tablic" display="Powrót do spisu tablic"/>
    <hyperlink ref="J2:K2" location="'Spis tablic     List of tables'!A77" tooltip="Return to list of tables" display="Return to list of tables"/>
    <hyperlink ref="J1:K2" location="'Spis tablic     List of tables'!A6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26 B34:B36 B27:B32 B37:B39 B40:B42"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60"/>
  <sheetViews>
    <sheetView workbookViewId="0" topLeftCell="A1">
      <pane ySplit="5" topLeftCell="A6" activePane="bottomLeft" state="frozen"/>
      <selection pane="topLeft" activeCell="A1" sqref="A1:T54"/>
      <selection pane="bottomLeft" activeCell="A1" sqref="A1:G1"/>
    </sheetView>
  </sheetViews>
  <sheetFormatPr defaultColWidth="8.796875" defaultRowHeight="14.25"/>
  <cols>
    <col min="1" max="1" width="7.09765625" style="17" customWidth="1"/>
    <col min="2" max="2" width="12.59765625" style="17" customWidth="1"/>
    <col min="3" max="11" width="9.59765625" style="17" customWidth="1"/>
    <col min="12" max="16384" width="9" style="17" customWidth="1"/>
  </cols>
  <sheetData>
    <row r="1" spans="1:11" ht="15" customHeight="1">
      <c r="A1" s="2141" t="s">
        <v>813</v>
      </c>
      <c r="B1" s="2141"/>
      <c r="C1" s="2141"/>
      <c r="D1" s="2141"/>
      <c r="E1" s="2141"/>
      <c r="F1" s="2141"/>
      <c r="G1" s="2141"/>
      <c r="H1" s="205"/>
      <c r="I1" s="63"/>
      <c r="J1" s="1673" t="s">
        <v>5</v>
      </c>
      <c r="K1" s="1673"/>
    </row>
    <row r="2" spans="1:11" ht="15" customHeight="1">
      <c r="A2" s="1914" t="s">
        <v>187</v>
      </c>
      <c r="B2" s="1914"/>
      <c r="C2" s="1914"/>
      <c r="D2" s="1914"/>
      <c r="E2" s="1914"/>
      <c r="F2" s="1914"/>
      <c r="G2" s="1914"/>
      <c r="H2" s="133"/>
      <c r="I2" s="63"/>
      <c r="J2" s="1674" t="s">
        <v>137</v>
      </c>
      <c r="K2" s="1674"/>
    </row>
    <row r="3" spans="1:11" s="304" customFormat="1" ht="20.1" customHeight="1">
      <c r="A3" s="1777" t="s">
        <v>1187</v>
      </c>
      <c r="B3" s="1778"/>
      <c r="C3" s="1785" t="s">
        <v>2035</v>
      </c>
      <c r="D3" s="656"/>
      <c r="E3" s="2142" t="s">
        <v>2037</v>
      </c>
      <c r="F3" s="2142" t="s">
        <v>2038</v>
      </c>
      <c r="G3" s="2142" t="s">
        <v>1188</v>
      </c>
      <c r="H3" s="1785" t="s">
        <v>1189</v>
      </c>
      <c r="I3" s="2142" t="s">
        <v>2039</v>
      </c>
      <c r="J3" s="2142" t="s">
        <v>2040</v>
      </c>
      <c r="K3" s="1785" t="s">
        <v>2041</v>
      </c>
    </row>
    <row r="4" spans="1:11" s="304" customFormat="1" ht="73.5" customHeight="1">
      <c r="A4" s="1779"/>
      <c r="B4" s="1780"/>
      <c r="C4" s="1776"/>
      <c r="D4" s="391" t="s">
        <v>2036</v>
      </c>
      <c r="E4" s="2131"/>
      <c r="F4" s="2131"/>
      <c r="G4" s="2131"/>
      <c r="H4" s="1776"/>
      <c r="I4" s="2148"/>
      <c r="J4" s="2148"/>
      <c r="K4" s="1775"/>
    </row>
    <row r="5" spans="1:11" s="304" customFormat="1" ht="49.5" customHeight="1">
      <c r="A5" s="1781"/>
      <c r="B5" s="1782"/>
      <c r="C5" s="1787" t="s">
        <v>1190</v>
      </c>
      <c r="D5" s="2143"/>
      <c r="E5" s="1787" t="s">
        <v>1191</v>
      </c>
      <c r="F5" s="2143"/>
      <c r="G5" s="1787" t="s">
        <v>1192</v>
      </c>
      <c r="H5" s="2143"/>
      <c r="I5" s="2131"/>
      <c r="J5" s="2131"/>
      <c r="K5" s="1776"/>
    </row>
    <row r="6" spans="1:22" s="304" customFormat="1" ht="20.1" customHeight="1">
      <c r="A6" s="591">
        <v>2020</v>
      </c>
      <c r="B6" s="393" t="s">
        <v>1652</v>
      </c>
      <c r="C6" s="659">
        <v>3882</v>
      </c>
      <c r="D6" s="659">
        <v>2416</v>
      </c>
      <c r="E6" s="368">
        <v>14897.7</v>
      </c>
      <c r="F6" s="368">
        <v>1080.7</v>
      </c>
      <c r="G6" s="659">
        <v>111852</v>
      </c>
      <c r="H6" s="659">
        <v>153218</v>
      </c>
      <c r="I6" s="659">
        <v>150048</v>
      </c>
      <c r="J6" s="661">
        <v>76169</v>
      </c>
      <c r="K6" s="662">
        <v>1749.2</v>
      </c>
      <c r="L6" s="875"/>
      <c r="M6" s="875"/>
      <c r="N6" s="875"/>
      <c r="O6" s="875"/>
      <c r="P6" s="875"/>
      <c r="Q6" s="875"/>
      <c r="R6" s="875"/>
      <c r="S6" s="875"/>
      <c r="T6" s="875"/>
      <c r="U6" s="875"/>
      <c r="V6" s="875"/>
    </row>
    <row r="7" spans="1:11" s="407" customFormat="1" ht="14.1" customHeight="1">
      <c r="A7" s="603"/>
      <c r="B7" s="412" t="s">
        <v>11</v>
      </c>
      <c r="C7" s="493">
        <v>89.4</v>
      </c>
      <c r="D7" s="493">
        <v>90.5</v>
      </c>
      <c r="E7" s="493">
        <v>102.6</v>
      </c>
      <c r="F7" s="493">
        <v>98.3</v>
      </c>
      <c r="G7" s="660">
        <v>107.2</v>
      </c>
      <c r="H7" s="493">
        <v>105</v>
      </c>
      <c r="I7" s="493">
        <v>103</v>
      </c>
      <c r="J7" s="512">
        <v>106.7</v>
      </c>
      <c r="K7" s="513">
        <v>103.4</v>
      </c>
    </row>
    <row r="8" spans="1:11" s="304" customFormat="1" ht="14.1" customHeight="1">
      <c r="A8" s="591"/>
      <c r="B8" s="641"/>
      <c r="C8" s="368"/>
      <c r="D8" s="368"/>
      <c r="E8" s="368"/>
      <c r="F8" s="368"/>
      <c r="G8" s="368"/>
      <c r="H8" s="368"/>
      <c r="I8" s="368"/>
      <c r="J8" s="368"/>
      <c r="K8" s="369"/>
    </row>
    <row r="9" spans="1:22" s="304" customFormat="1" ht="14.1" customHeight="1">
      <c r="A9" s="591">
        <v>2021</v>
      </c>
      <c r="B9" s="393" t="s">
        <v>1659</v>
      </c>
      <c r="C9" s="315">
        <v>2108</v>
      </c>
      <c r="D9" s="315">
        <v>1328</v>
      </c>
      <c r="E9" s="1053">
        <v>8456.2</v>
      </c>
      <c r="F9" s="1053">
        <v>699.1</v>
      </c>
      <c r="G9" s="315">
        <v>65071</v>
      </c>
      <c r="H9" s="315">
        <v>94387</v>
      </c>
      <c r="I9" s="315">
        <v>103084</v>
      </c>
      <c r="J9" s="1519" t="s">
        <v>2280</v>
      </c>
      <c r="K9" s="1035">
        <v>878.5</v>
      </c>
      <c r="L9" s="875"/>
      <c r="M9" s="875"/>
      <c r="N9" s="875"/>
      <c r="O9" s="875"/>
      <c r="P9" s="875"/>
      <c r="Q9" s="875"/>
      <c r="R9" s="875"/>
      <c r="S9" s="875"/>
      <c r="T9" s="875"/>
      <c r="U9" s="875"/>
      <c r="V9" s="875"/>
    </row>
    <row r="10" spans="1:22" s="304" customFormat="1" ht="14.1" customHeight="1">
      <c r="A10" s="591"/>
      <c r="B10" s="393" t="s">
        <v>1660</v>
      </c>
      <c r="C10" s="315">
        <v>2425</v>
      </c>
      <c r="D10" s="315">
        <v>1535</v>
      </c>
      <c r="E10" s="1053">
        <v>9624.2</v>
      </c>
      <c r="F10" s="1053">
        <v>796.5</v>
      </c>
      <c r="G10" s="315">
        <v>74567</v>
      </c>
      <c r="H10" s="315">
        <v>109151</v>
      </c>
      <c r="I10" s="315">
        <v>118883</v>
      </c>
      <c r="J10" s="1519" t="s">
        <v>2281</v>
      </c>
      <c r="K10" s="1035">
        <v>1051.9</v>
      </c>
      <c r="L10" s="875"/>
      <c r="M10" s="875"/>
      <c r="N10" s="875"/>
      <c r="O10" s="875"/>
      <c r="P10" s="875"/>
      <c r="Q10" s="875"/>
      <c r="R10" s="875"/>
      <c r="S10" s="875"/>
      <c r="T10" s="875"/>
      <c r="U10" s="875"/>
      <c r="V10" s="875"/>
    </row>
    <row r="11" spans="1:22" s="304" customFormat="1" ht="14.1" customHeight="1">
      <c r="A11" s="591"/>
      <c r="B11" s="393" t="s">
        <v>1661</v>
      </c>
      <c r="C11" s="315">
        <v>2737</v>
      </c>
      <c r="D11" s="315">
        <v>1734</v>
      </c>
      <c r="E11" s="1053">
        <v>10784</v>
      </c>
      <c r="F11" s="1053">
        <v>883.4</v>
      </c>
      <c r="G11" s="315">
        <v>83589</v>
      </c>
      <c r="H11" s="315">
        <v>121815</v>
      </c>
      <c r="I11" s="315">
        <v>135291</v>
      </c>
      <c r="J11" s="349">
        <v>58185</v>
      </c>
      <c r="K11" s="1035">
        <v>1254.1</v>
      </c>
      <c r="L11" s="875"/>
      <c r="M11" s="875"/>
      <c r="N11" s="875"/>
      <c r="O11" s="875"/>
      <c r="P11" s="875"/>
      <c r="Q11" s="875"/>
      <c r="R11" s="875"/>
      <c r="S11" s="875"/>
      <c r="T11" s="875"/>
      <c r="U11" s="875"/>
      <c r="V11" s="875"/>
    </row>
    <row r="12" spans="1:22" s="304" customFormat="1" ht="14.1" customHeight="1">
      <c r="A12" s="591"/>
      <c r="B12" s="393" t="s">
        <v>1662</v>
      </c>
      <c r="C12" s="315">
        <v>3029</v>
      </c>
      <c r="D12" s="315">
        <v>1923</v>
      </c>
      <c r="E12" s="1053">
        <v>11983.5</v>
      </c>
      <c r="F12" s="1053">
        <v>973.2</v>
      </c>
      <c r="G12" s="315">
        <v>92911</v>
      </c>
      <c r="H12" s="315">
        <v>136460</v>
      </c>
      <c r="I12" s="315">
        <v>151710</v>
      </c>
      <c r="J12" s="349">
        <v>66141</v>
      </c>
      <c r="K12" s="1035">
        <v>1439.4</v>
      </c>
      <c r="L12" s="875"/>
      <c r="M12" s="875"/>
      <c r="N12" s="875"/>
      <c r="O12" s="875"/>
      <c r="P12" s="875"/>
      <c r="Q12" s="875"/>
      <c r="R12" s="875"/>
      <c r="S12" s="875"/>
      <c r="T12" s="875"/>
      <c r="U12" s="875"/>
      <c r="V12" s="875"/>
    </row>
    <row r="13" spans="1:22" s="304" customFormat="1" ht="14.1" customHeight="1">
      <c r="A13" s="591"/>
      <c r="B13" s="393" t="s">
        <v>1653</v>
      </c>
      <c r="C13" s="315">
        <v>3325</v>
      </c>
      <c r="D13" s="315">
        <v>2105</v>
      </c>
      <c r="E13" s="1053">
        <v>13175.5</v>
      </c>
      <c r="F13" s="1053">
        <v>1056.8</v>
      </c>
      <c r="G13" s="315">
        <v>101399</v>
      </c>
      <c r="H13" s="315">
        <v>151037</v>
      </c>
      <c r="I13" s="315">
        <v>166778</v>
      </c>
      <c r="J13" s="352">
        <v>74167</v>
      </c>
      <c r="K13" s="1035">
        <v>1584.9</v>
      </c>
      <c r="L13" s="875"/>
      <c r="M13" s="875"/>
      <c r="N13" s="875"/>
      <c r="O13" s="875"/>
      <c r="P13" s="875"/>
      <c r="Q13" s="875"/>
      <c r="R13" s="875"/>
      <c r="S13" s="875"/>
      <c r="T13" s="875"/>
      <c r="U13" s="875"/>
      <c r="V13" s="875"/>
    </row>
    <row r="14" spans="1:22" s="304" customFormat="1" ht="14.1" customHeight="1">
      <c r="A14" s="591"/>
      <c r="B14" s="393" t="s">
        <v>1652</v>
      </c>
      <c r="C14" s="315">
        <v>3633</v>
      </c>
      <c r="D14" s="315">
        <v>2299</v>
      </c>
      <c r="E14" s="1053">
        <v>14462.9</v>
      </c>
      <c r="F14" s="1053">
        <v>1152.7</v>
      </c>
      <c r="G14" s="315">
        <v>111384</v>
      </c>
      <c r="H14" s="315">
        <v>16683</v>
      </c>
      <c r="I14" s="315">
        <v>180152</v>
      </c>
      <c r="J14" s="352">
        <v>80092</v>
      </c>
      <c r="K14" s="1035">
        <v>1687.4</v>
      </c>
      <c r="L14" s="875"/>
      <c r="M14" s="875"/>
      <c r="N14" s="875"/>
      <c r="O14" s="875"/>
      <c r="P14" s="875"/>
      <c r="Q14" s="875"/>
      <c r="R14" s="875"/>
      <c r="S14" s="875"/>
      <c r="T14" s="875"/>
      <c r="U14" s="875"/>
      <c r="V14" s="875"/>
    </row>
    <row r="15" spans="1:11" s="407" customFormat="1" ht="14.1" customHeight="1">
      <c r="A15" s="603"/>
      <c r="B15" s="412" t="s">
        <v>11</v>
      </c>
      <c r="C15" s="1054">
        <v>93.6</v>
      </c>
      <c r="D15" s="1054">
        <v>95.2</v>
      </c>
      <c r="E15" s="1054">
        <v>97.1</v>
      </c>
      <c r="F15" s="1054">
        <v>106.7</v>
      </c>
      <c r="G15" s="1055">
        <v>99.6</v>
      </c>
      <c r="H15" s="1055">
        <v>108.9</v>
      </c>
      <c r="I15" s="1054">
        <v>120.1</v>
      </c>
      <c r="J15" s="1056">
        <v>105.2</v>
      </c>
      <c r="K15" s="1057">
        <v>96.5</v>
      </c>
    </row>
    <row r="16" spans="1:11" s="304" customFormat="1" ht="14.1" customHeight="1">
      <c r="A16" s="591"/>
      <c r="B16" s="591"/>
      <c r="C16" s="663"/>
      <c r="D16" s="663"/>
      <c r="E16" s="368"/>
      <c r="F16" s="368"/>
      <c r="G16" s="663"/>
      <c r="H16" s="663"/>
      <c r="I16" s="663"/>
      <c r="J16" s="663"/>
      <c r="K16" s="664"/>
    </row>
    <row r="17" spans="1:11" s="304" customFormat="1" ht="14.1" customHeight="1">
      <c r="A17" s="591">
        <v>2022</v>
      </c>
      <c r="B17" s="393" t="s">
        <v>1654</v>
      </c>
      <c r="C17" s="1153">
        <v>360</v>
      </c>
      <c r="D17" s="1153">
        <v>384</v>
      </c>
      <c r="E17" s="1145">
        <v>2374.5</v>
      </c>
      <c r="F17" s="1145">
        <v>188.6</v>
      </c>
      <c r="G17" s="1153">
        <v>17740</v>
      </c>
      <c r="H17" s="1153">
        <v>12623</v>
      </c>
      <c r="I17" s="1153">
        <v>28047</v>
      </c>
      <c r="J17" s="1153">
        <v>11215</v>
      </c>
      <c r="K17" s="1154">
        <v>126.9</v>
      </c>
    </row>
    <row r="18" spans="1:11" s="304" customFormat="1" ht="14.1" customHeight="1">
      <c r="A18" s="591"/>
      <c r="B18" s="393" t="s">
        <v>1655</v>
      </c>
      <c r="C18" s="1153">
        <v>589</v>
      </c>
      <c r="D18" s="1153">
        <v>603</v>
      </c>
      <c r="E18" s="1145">
        <v>3684.7</v>
      </c>
      <c r="F18" s="1145">
        <v>287.3</v>
      </c>
      <c r="G18" s="1153">
        <v>26856</v>
      </c>
      <c r="H18" s="1153">
        <v>43219</v>
      </c>
      <c r="I18" s="1153">
        <v>44241</v>
      </c>
      <c r="J18" s="1153">
        <v>18421</v>
      </c>
      <c r="K18" s="1154">
        <v>270.2</v>
      </c>
    </row>
    <row r="19" spans="1:11" s="304" customFormat="1" ht="14.1" customHeight="1">
      <c r="A19" s="591"/>
      <c r="B19" s="393" t="s">
        <v>1656</v>
      </c>
      <c r="C19" s="1153">
        <v>805</v>
      </c>
      <c r="D19" s="1153">
        <v>827</v>
      </c>
      <c r="E19" s="1145">
        <v>4909.4</v>
      </c>
      <c r="F19" s="1145">
        <v>380</v>
      </c>
      <c r="G19" s="1153">
        <v>35993</v>
      </c>
      <c r="H19" s="1153">
        <v>57483</v>
      </c>
      <c r="I19" s="1153">
        <v>59711</v>
      </c>
      <c r="J19" s="1153">
        <v>25349</v>
      </c>
      <c r="K19" s="1154">
        <v>309.2</v>
      </c>
    </row>
    <row r="20" spans="1:11" s="304" customFormat="1" ht="14.1" customHeight="1">
      <c r="A20" s="591"/>
      <c r="B20" s="393" t="s">
        <v>1657</v>
      </c>
      <c r="C20" s="1153">
        <v>1043</v>
      </c>
      <c r="D20" s="1153">
        <v>1045</v>
      </c>
      <c r="E20" s="1145">
        <v>6159.6</v>
      </c>
      <c r="F20" s="1145">
        <v>475.5</v>
      </c>
      <c r="G20" s="1153">
        <v>45244</v>
      </c>
      <c r="H20" s="1153">
        <v>72443</v>
      </c>
      <c r="I20" s="1153">
        <v>75590</v>
      </c>
      <c r="J20" s="1153">
        <v>32534</v>
      </c>
      <c r="K20" s="1154">
        <v>570.8</v>
      </c>
    </row>
    <row r="21" spans="1:11" s="304" customFormat="1" ht="14.1" customHeight="1">
      <c r="A21" s="591"/>
      <c r="B21" s="393" t="s">
        <v>1658</v>
      </c>
      <c r="C21" s="1153">
        <v>1262</v>
      </c>
      <c r="D21" s="1153">
        <v>1266</v>
      </c>
      <c r="E21" s="1145">
        <v>7327.6</v>
      </c>
      <c r="F21" s="1145">
        <v>576.7</v>
      </c>
      <c r="G21" s="1153">
        <v>53159</v>
      </c>
      <c r="H21" s="1153">
        <v>86545</v>
      </c>
      <c r="I21" s="1153">
        <v>91182</v>
      </c>
      <c r="J21" s="1153">
        <v>39577</v>
      </c>
      <c r="K21" s="1154">
        <v>725.6</v>
      </c>
    </row>
    <row r="22" spans="1:11" s="304" customFormat="1" ht="14.1" customHeight="1">
      <c r="A22" s="591"/>
      <c r="B22" s="393" t="s">
        <v>1659</v>
      </c>
      <c r="C22" s="1511">
        <v>1483</v>
      </c>
      <c r="D22" s="1511">
        <v>1485</v>
      </c>
      <c r="E22" s="1502">
        <v>8520.2</v>
      </c>
      <c r="F22" s="1502">
        <v>666.7</v>
      </c>
      <c r="G22" s="1511">
        <v>61331</v>
      </c>
      <c r="H22" s="1511">
        <v>101002</v>
      </c>
      <c r="I22" s="1511">
        <v>105487</v>
      </c>
      <c r="J22" s="1511">
        <v>47483</v>
      </c>
      <c r="K22" s="1154">
        <v>878.1</v>
      </c>
    </row>
    <row r="23" spans="1:11" s="304" customFormat="1" ht="14.1" customHeight="1">
      <c r="A23" s="591"/>
      <c r="B23" s="393" t="s">
        <v>1660</v>
      </c>
      <c r="C23" s="1511">
        <v>1723</v>
      </c>
      <c r="D23" s="1511">
        <v>1717</v>
      </c>
      <c r="E23" s="1502">
        <v>9734.8</v>
      </c>
      <c r="F23" s="1502">
        <v>754.4</v>
      </c>
      <c r="G23" s="1511">
        <v>69444</v>
      </c>
      <c r="H23" s="1511">
        <v>115991</v>
      </c>
      <c r="I23" s="1511">
        <v>122829</v>
      </c>
      <c r="J23" s="1511">
        <v>54884</v>
      </c>
      <c r="K23" s="1154">
        <v>1044.8</v>
      </c>
    </row>
    <row r="24" spans="1:11" s="304" customFormat="1" ht="14.1" customHeight="1">
      <c r="A24" s="591"/>
      <c r="B24" s="393" t="s">
        <v>1661</v>
      </c>
      <c r="C24" s="1511">
        <v>1933</v>
      </c>
      <c r="D24" s="1511">
        <v>1925</v>
      </c>
      <c r="E24" s="1502">
        <v>10955.9</v>
      </c>
      <c r="F24" s="1502">
        <v>839.2</v>
      </c>
      <c r="G24" s="1511">
        <v>77698</v>
      </c>
      <c r="H24" s="1511">
        <v>130933</v>
      </c>
      <c r="I24" s="1511">
        <v>139915</v>
      </c>
      <c r="J24" s="1511">
        <v>62446</v>
      </c>
      <c r="K24" s="1154">
        <v>1205.2</v>
      </c>
    </row>
    <row r="25" spans="1:11" s="407" customFormat="1" ht="14.1" customHeight="1">
      <c r="A25" s="603"/>
      <c r="B25" s="412" t="s">
        <v>11</v>
      </c>
      <c r="C25" s="1512">
        <v>70.6</v>
      </c>
      <c r="D25" s="1512">
        <v>111</v>
      </c>
      <c r="E25" s="1512">
        <v>101.6</v>
      </c>
      <c r="F25" s="1512">
        <v>95</v>
      </c>
      <c r="G25" s="1512">
        <v>93</v>
      </c>
      <c r="H25" s="1513">
        <v>107.5</v>
      </c>
      <c r="I25" s="1512">
        <v>103.4</v>
      </c>
      <c r="J25" s="1514">
        <v>107.3</v>
      </c>
      <c r="K25" s="1515">
        <v>96.1</v>
      </c>
    </row>
    <row r="26" spans="1:11" s="304" customFormat="1" ht="14.1" customHeight="1">
      <c r="A26" s="591"/>
      <c r="B26" s="396"/>
      <c r="C26" s="663"/>
      <c r="D26" s="663"/>
      <c r="E26" s="368"/>
      <c r="F26" s="368"/>
      <c r="G26" s="663"/>
      <c r="H26" s="663"/>
      <c r="I26" s="663"/>
      <c r="J26" s="663"/>
      <c r="K26" s="664"/>
    </row>
    <row r="27" spans="1:11" s="304" customFormat="1" ht="14.1" customHeight="1">
      <c r="A27" s="591">
        <v>2021</v>
      </c>
      <c r="B27" s="1031" t="s">
        <v>1644</v>
      </c>
      <c r="C27" s="663">
        <v>307</v>
      </c>
      <c r="D27" s="663">
        <v>198</v>
      </c>
      <c r="E27" s="368">
        <v>1213.9</v>
      </c>
      <c r="F27" s="368">
        <v>103.6</v>
      </c>
      <c r="G27" s="663">
        <v>9410</v>
      </c>
      <c r="H27" s="663">
        <v>13430</v>
      </c>
      <c r="I27" s="1058">
        <v>14415</v>
      </c>
      <c r="J27" s="1516" t="s">
        <v>2282</v>
      </c>
      <c r="K27" s="664">
        <v>174.2</v>
      </c>
    </row>
    <row r="28" spans="1:11" s="304" customFormat="1" ht="14.1" customHeight="1">
      <c r="A28" s="591"/>
      <c r="B28" s="1031" t="s">
        <v>1645</v>
      </c>
      <c r="C28" s="663">
        <v>317</v>
      </c>
      <c r="D28" s="663">
        <v>207</v>
      </c>
      <c r="E28" s="368">
        <v>1168</v>
      </c>
      <c r="F28" s="368">
        <v>97.4</v>
      </c>
      <c r="G28" s="663">
        <v>9496</v>
      </c>
      <c r="H28" s="663">
        <v>14764</v>
      </c>
      <c r="I28" s="1058">
        <v>15799</v>
      </c>
      <c r="J28" s="1516" t="s">
        <v>2283</v>
      </c>
      <c r="K28" s="664">
        <v>173.5</v>
      </c>
    </row>
    <row r="29" spans="1:11" s="304" customFormat="1" ht="14.1" customHeight="1">
      <c r="A29" s="591"/>
      <c r="B29" s="1031" t="s">
        <v>1646</v>
      </c>
      <c r="C29" s="663">
        <v>312</v>
      </c>
      <c r="D29" s="663">
        <v>199</v>
      </c>
      <c r="E29" s="368">
        <v>1159.8</v>
      </c>
      <c r="F29" s="368">
        <v>86.9</v>
      </c>
      <c r="G29" s="663">
        <v>9022</v>
      </c>
      <c r="H29" s="663">
        <v>12664</v>
      </c>
      <c r="I29" s="1058">
        <v>16408</v>
      </c>
      <c r="J29" s="663">
        <v>7526</v>
      </c>
      <c r="K29" s="664">
        <v>202.2</v>
      </c>
    </row>
    <row r="30" spans="1:11" s="304" customFormat="1" ht="14.1" customHeight="1">
      <c r="A30" s="591"/>
      <c r="B30" s="1031" t="s">
        <v>1647</v>
      </c>
      <c r="C30" s="1058">
        <v>292</v>
      </c>
      <c r="D30" s="1059">
        <v>189</v>
      </c>
      <c r="E30" s="1041">
        <v>1199.5</v>
      </c>
      <c r="F30" s="1041">
        <v>89.8</v>
      </c>
      <c r="G30" s="1059">
        <v>9322</v>
      </c>
      <c r="H30" s="1059">
        <v>14645</v>
      </c>
      <c r="I30" s="1059">
        <v>16419</v>
      </c>
      <c r="J30" s="1059">
        <v>7956</v>
      </c>
      <c r="K30" s="1060">
        <v>185.3</v>
      </c>
    </row>
    <row r="31" spans="1:11" s="304" customFormat="1" ht="14.1" customHeight="1">
      <c r="A31" s="591"/>
      <c r="B31" s="1031" t="s">
        <v>1648</v>
      </c>
      <c r="C31" s="1059">
        <v>296</v>
      </c>
      <c r="D31" s="1059">
        <v>182</v>
      </c>
      <c r="E31" s="1041">
        <v>1192.1</v>
      </c>
      <c r="F31" s="1041">
        <v>83.6</v>
      </c>
      <c r="G31" s="1059">
        <v>8488</v>
      </c>
      <c r="H31" s="1059">
        <v>14577</v>
      </c>
      <c r="I31" s="1059">
        <v>15068</v>
      </c>
      <c r="J31" s="1649">
        <v>7796</v>
      </c>
      <c r="K31" s="1060">
        <v>145.5</v>
      </c>
    </row>
    <row r="32" spans="1:11" s="304" customFormat="1" ht="14.1" customHeight="1">
      <c r="A32" s="591"/>
      <c r="B32" s="1031" t="s">
        <v>1649</v>
      </c>
      <c r="C32" s="1059">
        <v>308</v>
      </c>
      <c r="D32" s="1059">
        <v>194</v>
      </c>
      <c r="E32" s="1041">
        <v>1287.4</v>
      </c>
      <c r="F32" s="1041">
        <v>95.9</v>
      </c>
      <c r="G32" s="1059">
        <v>9985</v>
      </c>
      <c r="H32" s="1059">
        <v>15766</v>
      </c>
      <c r="I32" s="1059">
        <v>13374</v>
      </c>
      <c r="J32" s="1649">
        <v>5925</v>
      </c>
      <c r="K32" s="1060">
        <v>102.5</v>
      </c>
    </row>
    <row r="33" spans="1:11" s="304" customFormat="1" ht="14.1" customHeight="1">
      <c r="A33" s="591"/>
      <c r="B33" s="1032"/>
      <c r="C33" s="1059"/>
      <c r="D33" s="1059"/>
      <c r="E33" s="1041"/>
      <c r="F33" s="1041"/>
      <c r="G33" s="1059"/>
      <c r="H33" s="1059"/>
      <c r="I33" s="1059"/>
      <c r="J33" s="1059"/>
      <c r="K33" s="1060"/>
    </row>
    <row r="34" spans="1:11" s="304" customFormat="1" ht="14.1" customHeight="1">
      <c r="A34" s="591">
        <v>2022</v>
      </c>
      <c r="B34" s="1032" t="s">
        <v>1638</v>
      </c>
      <c r="C34" s="1155">
        <v>171</v>
      </c>
      <c r="D34" s="1155">
        <v>197</v>
      </c>
      <c r="E34" s="1120">
        <v>1222.3</v>
      </c>
      <c r="F34" s="1120">
        <v>101.5</v>
      </c>
      <c r="G34" s="1155">
        <v>9568</v>
      </c>
      <c r="H34" s="1155">
        <v>14177</v>
      </c>
      <c r="I34" s="1155">
        <v>12693</v>
      </c>
      <c r="J34" s="1155">
        <v>5296</v>
      </c>
      <c r="K34" s="1156">
        <v>51.4</v>
      </c>
    </row>
    <row r="35" spans="1:11" s="304" customFormat="1" ht="14.1" customHeight="1">
      <c r="A35" s="591"/>
      <c r="B35" s="1032" t="s">
        <v>1639</v>
      </c>
      <c r="C35" s="1155">
        <v>189</v>
      </c>
      <c r="D35" s="1155">
        <v>187</v>
      </c>
      <c r="E35" s="1120">
        <v>1152.2</v>
      </c>
      <c r="F35" s="1120">
        <v>87.1</v>
      </c>
      <c r="G35" s="1155">
        <v>8172</v>
      </c>
      <c r="H35" s="1155">
        <v>13446</v>
      </c>
      <c r="I35" s="1155">
        <v>15354</v>
      </c>
      <c r="J35" s="1155">
        <v>5919</v>
      </c>
      <c r="K35" s="1156">
        <v>75.5</v>
      </c>
    </row>
    <row r="36" spans="1:11" s="304" customFormat="1" ht="14.1" customHeight="1">
      <c r="A36" s="591"/>
      <c r="B36" s="1032" t="s">
        <v>1640</v>
      </c>
      <c r="C36" s="1155">
        <v>229</v>
      </c>
      <c r="D36" s="1155">
        <v>219</v>
      </c>
      <c r="E36" s="1120">
        <v>1310.2</v>
      </c>
      <c r="F36" s="1120">
        <v>98.8</v>
      </c>
      <c r="G36" s="1155">
        <v>9116</v>
      </c>
      <c r="H36" s="1155">
        <v>15596</v>
      </c>
      <c r="I36" s="1155">
        <v>16194</v>
      </c>
      <c r="J36" s="1155">
        <v>7206</v>
      </c>
      <c r="K36" s="1156">
        <v>143.3</v>
      </c>
    </row>
    <row r="37" spans="1:11" s="304" customFormat="1" ht="14.1" customHeight="1">
      <c r="A37" s="591"/>
      <c r="B37" s="1031" t="s">
        <v>1641</v>
      </c>
      <c r="C37" s="1256">
        <v>216</v>
      </c>
      <c r="D37" s="1256">
        <v>224</v>
      </c>
      <c r="E37" s="1244">
        <v>1224.8</v>
      </c>
      <c r="F37" s="1244">
        <v>92.6</v>
      </c>
      <c r="G37" s="1256">
        <v>9137</v>
      </c>
      <c r="H37" s="1256">
        <v>14264</v>
      </c>
      <c r="I37" s="1256">
        <v>15470</v>
      </c>
      <c r="J37" s="1256">
        <v>6927</v>
      </c>
      <c r="K37" s="1257">
        <v>129</v>
      </c>
    </row>
    <row r="38" spans="1:11" s="304" customFormat="1" ht="14.1" customHeight="1">
      <c r="A38" s="591"/>
      <c r="B38" s="1031" t="s">
        <v>1642</v>
      </c>
      <c r="C38" s="1256">
        <v>238</v>
      </c>
      <c r="D38" s="1256">
        <v>218</v>
      </c>
      <c r="E38" s="1244">
        <v>1250.2</v>
      </c>
      <c r="F38" s="1244">
        <v>95.6</v>
      </c>
      <c r="G38" s="1256">
        <v>9231</v>
      </c>
      <c r="H38" s="1256">
        <v>14960</v>
      </c>
      <c r="I38" s="1256">
        <v>15879</v>
      </c>
      <c r="J38" s="1256">
        <v>7185</v>
      </c>
      <c r="K38" s="1257">
        <v>171.6</v>
      </c>
    </row>
    <row r="39" spans="1:11" s="304" customFormat="1" ht="14.1" customHeight="1">
      <c r="A39" s="591"/>
      <c r="B39" s="1031" t="s">
        <v>1643</v>
      </c>
      <c r="C39" s="1256">
        <v>219</v>
      </c>
      <c r="D39" s="1256">
        <v>221</v>
      </c>
      <c r="E39" s="1244">
        <v>1168</v>
      </c>
      <c r="F39" s="1244">
        <v>101.2</v>
      </c>
      <c r="G39" s="1256">
        <v>7935</v>
      </c>
      <c r="H39" s="1256">
        <v>14102</v>
      </c>
      <c r="I39" s="1256">
        <v>15592</v>
      </c>
      <c r="J39" s="1256">
        <v>7043</v>
      </c>
      <c r="K39" s="1257">
        <v>154.7</v>
      </c>
    </row>
    <row r="40" spans="1:11" s="304" customFormat="1" ht="14.1" customHeight="1">
      <c r="A40" s="591"/>
      <c r="B40" s="1031" t="s">
        <v>1644</v>
      </c>
      <c r="C40" s="1516">
        <v>221</v>
      </c>
      <c r="D40" s="1516">
        <v>219</v>
      </c>
      <c r="E40" s="1470">
        <v>1192.6</v>
      </c>
      <c r="F40" s="1470">
        <v>89.9</v>
      </c>
      <c r="G40" s="1516">
        <v>8172</v>
      </c>
      <c r="H40" s="1516">
        <v>14457</v>
      </c>
      <c r="I40" s="1516">
        <v>14305</v>
      </c>
      <c r="J40" s="1516">
        <v>7506</v>
      </c>
      <c r="K40" s="1257">
        <v>152.5</v>
      </c>
    </row>
    <row r="41" spans="1:11" s="304" customFormat="1" ht="14.1" customHeight="1">
      <c r="A41" s="591"/>
      <c r="B41" s="1031" t="s">
        <v>1645</v>
      </c>
      <c r="C41" s="1516">
        <v>240</v>
      </c>
      <c r="D41" s="1516">
        <v>232</v>
      </c>
      <c r="E41" s="1470">
        <v>1214.6</v>
      </c>
      <c r="F41" s="1470">
        <v>87.7</v>
      </c>
      <c r="G41" s="1516">
        <v>8113</v>
      </c>
      <c r="H41" s="1516">
        <v>14989</v>
      </c>
      <c r="I41" s="1516">
        <v>17342</v>
      </c>
      <c r="J41" s="1516">
        <v>7386</v>
      </c>
      <c r="K41" s="1257">
        <v>166.7</v>
      </c>
    </row>
    <row r="42" spans="1:11" s="304" customFormat="1" ht="14.1" customHeight="1">
      <c r="A42" s="591"/>
      <c r="B42" s="1031" t="s">
        <v>1646</v>
      </c>
      <c r="C42" s="1516">
        <v>210</v>
      </c>
      <c r="D42" s="1516">
        <v>208</v>
      </c>
      <c r="E42" s="1516">
        <v>12211</v>
      </c>
      <c r="F42" s="1516">
        <v>84.8</v>
      </c>
      <c r="G42" s="1516">
        <v>8254</v>
      </c>
      <c r="H42" s="1516">
        <v>14942</v>
      </c>
      <c r="I42" s="1516">
        <v>17086</v>
      </c>
      <c r="J42" s="1516">
        <v>7561</v>
      </c>
      <c r="K42" s="1517">
        <v>160.4</v>
      </c>
    </row>
    <row r="43" spans="1:11" s="407" customFormat="1" ht="14.1" customHeight="1">
      <c r="A43" s="603"/>
      <c r="B43" s="604" t="s">
        <v>11</v>
      </c>
      <c r="C43" s="1449">
        <v>67.3</v>
      </c>
      <c r="D43" s="1449">
        <v>104.5</v>
      </c>
      <c r="E43" s="1449">
        <v>105.3</v>
      </c>
      <c r="F43" s="1449">
        <v>97.6</v>
      </c>
      <c r="G43" s="1449">
        <v>91.5</v>
      </c>
      <c r="H43" s="1449">
        <v>118</v>
      </c>
      <c r="I43" s="1518">
        <v>104.1</v>
      </c>
      <c r="J43" s="1449">
        <v>100.5</v>
      </c>
      <c r="K43" s="1258">
        <v>79.3</v>
      </c>
    </row>
    <row r="44" spans="1:11" s="407" customFormat="1" ht="14.1" customHeight="1">
      <c r="A44" s="603"/>
      <c r="B44" s="643" t="s">
        <v>12</v>
      </c>
      <c r="C44" s="1451">
        <v>87.5</v>
      </c>
      <c r="D44" s="1451">
        <v>89.7</v>
      </c>
      <c r="E44" s="1451">
        <v>100.5</v>
      </c>
      <c r="F44" s="1451">
        <v>96.7</v>
      </c>
      <c r="G44" s="1451">
        <v>101.7</v>
      </c>
      <c r="H44" s="1451">
        <v>99.7</v>
      </c>
      <c r="I44" s="1451">
        <v>98.5</v>
      </c>
      <c r="J44" s="1451">
        <v>102.4</v>
      </c>
      <c r="K44" s="1259">
        <v>96.2</v>
      </c>
    </row>
    <row r="45" spans="1:11" ht="24.95" customHeight="1">
      <c r="A45" s="2150" t="s">
        <v>767</v>
      </c>
      <c r="B45" s="2150"/>
      <c r="C45" s="2150"/>
      <c r="D45" s="2150"/>
      <c r="E45" s="2150"/>
      <c r="F45" s="2150"/>
      <c r="G45" s="2150"/>
      <c r="H45" s="2150"/>
      <c r="I45" s="2150"/>
      <c r="J45" s="2150"/>
      <c r="K45" s="2150"/>
    </row>
    <row r="46" spans="1:11" ht="11.25" customHeight="1">
      <c r="A46" s="2149" t="s">
        <v>768</v>
      </c>
      <c r="B46" s="2149"/>
      <c r="C46" s="2149"/>
      <c r="D46" s="2149"/>
      <c r="E46" s="2149"/>
      <c r="F46" s="2149"/>
      <c r="G46" s="2149"/>
      <c r="H46" s="2149"/>
      <c r="I46" s="2149"/>
      <c r="J46" s="2149"/>
      <c r="K46" s="2149"/>
    </row>
    <row r="47" spans="1:11" ht="11.25" customHeight="1">
      <c r="A47" s="2149" t="s">
        <v>769</v>
      </c>
      <c r="B47" s="2149"/>
      <c r="C47" s="2149"/>
      <c r="D47" s="2149"/>
      <c r="E47" s="2149"/>
      <c r="F47" s="2149"/>
      <c r="G47" s="2149"/>
      <c r="H47" s="2149"/>
      <c r="I47" s="2149"/>
      <c r="J47" s="2149"/>
      <c r="K47" s="2149"/>
    </row>
    <row r="48" spans="1:11" ht="11.25" customHeight="1">
      <c r="A48" s="2149" t="s">
        <v>770</v>
      </c>
      <c r="B48" s="2149"/>
      <c r="C48" s="2149"/>
      <c r="D48" s="2149"/>
      <c r="E48" s="2149"/>
      <c r="F48" s="2149"/>
      <c r="G48" s="2149"/>
      <c r="H48" s="2149"/>
      <c r="I48" s="2149"/>
      <c r="J48" s="2149"/>
      <c r="K48" s="2149"/>
    </row>
    <row r="49" spans="1:11" ht="11.25" customHeight="1">
      <c r="A49" s="2149" t="s">
        <v>771</v>
      </c>
      <c r="B49" s="2149"/>
      <c r="C49" s="2149"/>
      <c r="D49" s="2149"/>
      <c r="E49" s="2149"/>
      <c r="F49" s="2149"/>
      <c r="G49" s="2149"/>
      <c r="H49" s="2149"/>
      <c r="I49" s="2149"/>
      <c r="J49" s="2149"/>
      <c r="K49" s="2149"/>
    </row>
    <row r="50" spans="1:11" ht="11.25" customHeight="1">
      <c r="A50" s="2150" t="s">
        <v>1513</v>
      </c>
      <c r="B50" s="2150"/>
      <c r="C50" s="2150"/>
      <c r="D50" s="2150"/>
      <c r="E50" s="2150"/>
      <c r="F50" s="2150"/>
      <c r="G50" s="2150"/>
      <c r="H50" s="2150"/>
      <c r="I50" s="2150"/>
      <c r="J50" s="2150"/>
      <c r="K50" s="2150"/>
    </row>
    <row r="51" spans="1:11" ht="11.25" customHeight="1">
      <c r="A51" s="2150" t="s">
        <v>1514</v>
      </c>
      <c r="B51" s="2150"/>
      <c r="C51" s="2150"/>
      <c r="D51" s="2150"/>
      <c r="E51" s="2150"/>
      <c r="F51" s="2150"/>
      <c r="G51" s="2150"/>
      <c r="H51" s="2150"/>
      <c r="I51" s="2150"/>
      <c r="J51" s="2150"/>
      <c r="K51" s="2150"/>
    </row>
    <row r="52" spans="1:11" s="63" customFormat="1" ht="15" customHeight="1">
      <c r="A52" s="2017" t="s">
        <v>550</v>
      </c>
      <c r="B52" s="2017"/>
      <c r="C52" s="2017"/>
      <c r="D52" s="2017"/>
      <c r="E52" s="2017"/>
      <c r="F52" s="2017"/>
      <c r="G52" s="2017"/>
      <c r="H52" s="2017"/>
      <c r="I52" s="2017"/>
      <c r="J52" s="2017"/>
      <c r="K52" s="2017"/>
    </row>
    <row r="53" spans="1:11" s="63" customFormat="1" ht="11.25" customHeight="1">
      <c r="A53" s="1774" t="s">
        <v>551</v>
      </c>
      <c r="B53" s="1774"/>
      <c r="C53" s="1774"/>
      <c r="D53" s="1774"/>
      <c r="E53" s="1774"/>
      <c r="F53" s="1774"/>
      <c r="G53" s="1774"/>
      <c r="H53" s="1774"/>
      <c r="I53" s="1774"/>
      <c r="J53" s="1774"/>
      <c r="K53" s="1774"/>
    </row>
    <row r="54" spans="1:11" s="63" customFormat="1" ht="11.25" customHeight="1">
      <c r="A54" s="1774" t="s">
        <v>552</v>
      </c>
      <c r="B54" s="1774"/>
      <c r="C54" s="1774"/>
      <c r="D54" s="1774"/>
      <c r="E54" s="1774"/>
      <c r="F54" s="1774"/>
      <c r="G54" s="1774"/>
      <c r="H54" s="1774"/>
      <c r="I54" s="1774"/>
      <c r="J54" s="1774"/>
      <c r="K54" s="1774"/>
    </row>
    <row r="55" spans="1:11" s="63" customFormat="1" ht="11.25" customHeight="1">
      <c r="A55" s="1774" t="s">
        <v>553</v>
      </c>
      <c r="B55" s="1774"/>
      <c r="C55" s="1774"/>
      <c r="D55" s="1774"/>
      <c r="E55" s="1774"/>
      <c r="F55" s="1774"/>
      <c r="G55" s="1774"/>
      <c r="H55" s="1774"/>
      <c r="I55" s="1774"/>
      <c r="J55" s="1774"/>
      <c r="K55" s="1774"/>
    </row>
    <row r="56" spans="1:11" s="63" customFormat="1" ht="11.25" customHeight="1">
      <c r="A56" s="1774" t="s">
        <v>554</v>
      </c>
      <c r="B56" s="1774"/>
      <c r="C56" s="1774"/>
      <c r="D56" s="1774"/>
      <c r="E56" s="1774"/>
      <c r="F56" s="1774"/>
      <c r="G56" s="1774"/>
      <c r="H56" s="1774"/>
      <c r="I56" s="1774"/>
      <c r="J56" s="1774"/>
      <c r="K56" s="1774"/>
    </row>
    <row r="57" spans="1:11" s="63" customFormat="1" ht="11.25" customHeight="1">
      <c r="A57" s="2017" t="s">
        <v>1515</v>
      </c>
      <c r="B57" s="2017"/>
      <c r="C57" s="2017"/>
      <c r="D57" s="2017"/>
      <c r="E57" s="2017"/>
      <c r="F57" s="2017"/>
      <c r="G57" s="2017"/>
      <c r="H57" s="2017"/>
      <c r="I57" s="2017"/>
      <c r="J57" s="2017"/>
      <c r="K57" s="2017"/>
    </row>
    <row r="58" spans="1:11" ht="11.25" customHeight="1">
      <c r="A58" s="1774" t="s">
        <v>1516</v>
      </c>
      <c r="B58" s="1774"/>
      <c r="C58" s="1774"/>
      <c r="D58" s="1774"/>
      <c r="E58" s="1774"/>
      <c r="F58" s="1774"/>
      <c r="G58" s="1774"/>
      <c r="H58" s="1774"/>
      <c r="I58" s="1774"/>
      <c r="J58" s="1774"/>
      <c r="K58" s="1774"/>
    </row>
    <row r="59" spans="1:11" ht="11.25" customHeight="1">
      <c r="A59" s="142"/>
      <c r="B59" s="142"/>
      <c r="C59" s="143"/>
      <c r="D59" s="143"/>
      <c r="E59" s="143"/>
      <c r="F59" s="143"/>
      <c r="G59" s="143"/>
      <c r="H59" s="143"/>
      <c r="I59" s="143"/>
      <c r="J59" s="143"/>
      <c r="K59" s="143"/>
    </row>
    <row r="60" spans="1:11" ht="11.25" customHeight="1">
      <c r="A60" s="144"/>
      <c r="B60" s="144"/>
      <c r="C60" s="145"/>
      <c r="D60" s="145"/>
      <c r="E60" s="145"/>
      <c r="F60" s="145"/>
      <c r="G60" s="145"/>
      <c r="H60" s="145"/>
      <c r="I60" s="145"/>
      <c r="J60" s="145"/>
      <c r="K60" s="145"/>
    </row>
  </sheetData>
  <mergeCells count="30">
    <mergeCell ref="A54:K54"/>
    <mergeCell ref="A55:K55"/>
    <mergeCell ref="A56:K56"/>
    <mergeCell ref="A58:K58"/>
    <mergeCell ref="F3:F4"/>
    <mergeCell ref="J3:J5"/>
    <mergeCell ref="A52:K52"/>
    <mergeCell ref="A50:K50"/>
    <mergeCell ref="A45:K45"/>
    <mergeCell ref="G3:G4"/>
    <mergeCell ref="A57:K57"/>
    <mergeCell ref="E3:E4"/>
    <mergeCell ref="H3:H4"/>
    <mergeCell ref="A3:B5"/>
    <mergeCell ref="K3:K5"/>
    <mergeCell ref="G5:H5"/>
    <mergeCell ref="A46:K46"/>
    <mergeCell ref="A53:K53"/>
    <mergeCell ref="A47:K47"/>
    <mergeCell ref="A51:K51"/>
    <mergeCell ref="A48:K48"/>
    <mergeCell ref="A49:K49"/>
    <mergeCell ref="A1:G1"/>
    <mergeCell ref="A2:G2"/>
    <mergeCell ref="J1:K1"/>
    <mergeCell ref="J2:K2"/>
    <mergeCell ref="C3:C4"/>
    <mergeCell ref="I3:I5"/>
    <mergeCell ref="C5:D5"/>
    <mergeCell ref="E5:F5"/>
  </mergeCells>
  <hyperlinks>
    <hyperlink ref="J1:K1" location="'Spis tablic     List of tables'!A80" tooltip="Powrót do spisu tablic" display="Powrót do spisu tablic"/>
    <hyperlink ref="J2:K2" location="'Spis tablic     List of tables'!A80" tooltip="Return to list of tables" display="Return to list of tables"/>
    <hyperlink ref="J1:K2" location="'Spis tablic     List of tables'!A71"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ignoredErrors>
    <ignoredError sqref="B26 B34:B36 B27:B32 B37:B39 B40:B42"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52"/>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45" customWidth="1"/>
    <col min="2" max="2" width="12.59765625" style="45" customWidth="1"/>
    <col min="3" max="7" width="11.09765625" style="45" customWidth="1"/>
    <col min="8" max="8" width="9" style="44" customWidth="1"/>
    <col min="9" max="16384" width="9" style="45" customWidth="1"/>
  </cols>
  <sheetData>
    <row r="1" spans="1:7" ht="15" customHeight="1">
      <c r="A1" s="1678" t="s">
        <v>2042</v>
      </c>
      <c r="B1" s="1678"/>
      <c r="C1" s="1678"/>
      <c r="D1" s="1678"/>
      <c r="E1" s="1678"/>
      <c r="F1" s="1673" t="s">
        <v>5</v>
      </c>
      <c r="G1" s="1673"/>
    </row>
    <row r="2" spans="1:7" ht="15" customHeight="1">
      <c r="A2" s="1944" t="s">
        <v>2043</v>
      </c>
      <c r="B2" s="1945"/>
      <c r="C2" s="1945"/>
      <c r="D2" s="1945"/>
      <c r="E2" s="1945"/>
      <c r="F2" s="1674" t="s">
        <v>137</v>
      </c>
      <c r="G2" s="1674"/>
    </row>
    <row r="3" spans="1:8" s="242" customFormat="1" ht="20.1" customHeight="1">
      <c r="A3" s="1968" t="s">
        <v>1193</v>
      </c>
      <c r="B3" s="1968"/>
      <c r="C3" s="2095" t="s">
        <v>1120</v>
      </c>
      <c r="D3" s="2108"/>
      <c r="E3" s="2108"/>
      <c r="F3" s="2108"/>
      <c r="G3" s="2108"/>
      <c r="H3" s="387"/>
    </row>
    <row r="4" spans="1:8" s="242" customFormat="1" ht="30" customHeight="1">
      <c r="A4" s="1950"/>
      <c r="B4" s="1950"/>
      <c r="C4" s="2096"/>
      <c r="D4" s="2151" t="s">
        <v>2044</v>
      </c>
      <c r="E4" s="2152"/>
      <c r="F4" s="2152"/>
      <c r="G4" s="2152"/>
      <c r="H4" s="387"/>
    </row>
    <row r="5" spans="1:8" s="242" customFormat="1" ht="90" customHeight="1">
      <c r="A5" s="1950"/>
      <c r="B5" s="1950"/>
      <c r="C5" s="2096"/>
      <c r="D5" s="526" t="s">
        <v>865</v>
      </c>
      <c r="E5" s="665" t="s">
        <v>1194</v>
      </c>
      <c r="F5" s="666" t="s">
        <v>1195</v>
      </c>
      <c r="G5" s="667" t="s">
        <v>1196</v>
      </c>
      <c r="H5" s="387"/>
    </row>
    <row r="6" spans="1:8" s="242" customFormat="1" ht="20.1" customHeight="1">
      <c r="A6" s="1969"/>
      <c r="B6" s="1969"/>
      <c r="C6" s="2153" t="s">
        <v>1197</v>
      </c>
      <c r="D6" s="2154"/>
      <c r="E6" s="2154"/>
      <c r="F6" s="2154"/>
      <c r="G6" s="2154"/>
      <c r="H6" s="387"/>
    </row>
    <row r="7" spans="1:8" s="242" customFormat="1" ht="20.1" customHeight="1">
      <c r="A7" s="591">
        <v>2020</v>
      </c>
      <c r="B7" s="393" t="s">
        <v>1652</v>
      </c>
      <c r="C7" s="285">
        <v>8304.3</v>
      </c>
      <c r="D7" s="285">
        <v>2308.6</v>
      </c>
      <c r="E7" s="285">
        <v>936.6</v>
      </c>
      <c r="F7" s="285">
        <v>737.4</v>
      </c>
      <c r="G7" s="394">
        <v>634.5</v>
      </c>
      <c r="H7" s="387"/>
    </row>
    <row r="8" spans="1:8" s="242" customFormat="1" ht="14.1" customHeight="1">
      <c r="A8" s="591"/>
      <c r="B8" s="412" t="s">
        <v>11</v>
      </c>
      <c r="C8" s="286">
        <v>107.7</v>
      </c>
      <c r="D8" s="286">
        <v>99.6</v>
      </c>
      <c r="E8" s="286">
        <v>111.3</v>
      </c>
      <c r="F8" s="286">
        <v>91.3</v>
      </c>
      <c r="G8" s="384">
        <v>94.9</v>
      </c>
      <c r="H8" s="387"/>
    </row>
    <row r="9" spans="1:10" s="242" customFormat="1" ht="14.1" customHeight="1">
      <c r="A9" s="591"/>
      <c r="B9" s="641"/>
      <c r="C9" s="285"/>
      <c r="D9" s="285"/>
      <c r="E9" s="285"/>
      <c r="F9" s="285"/>
      <c r="G9" s="328"/>
      <c r="H9" s="387"/>
      <c r="I9" s="618"/>
      <c r="J9" s="618"/>
    </row>
    <row r="10" spans="1:8" s="242" customFormat="1" ht="14.1" customHeight="1">
      <c r="A10" s="591">
        <v>2021</v>
      </c>
      <c r="B10" s="393" t="s">
        <v>1659</v>
      </c>
      <c r="C10" s="285">
        <v>5587.6</v>
      </c>
      <c r="D10" s="285">
        <v>1476</v>
      </c>
      <c r="E10" s="285">
        <v>586.7</v>
      </c>
      <c r="F10" s="285">
        <v>397.4</v>
      </c>
      <c r="G10" s="394">
        <v>491.9</v>
      </c>
      <c r="H10" s="387"/>
    </row>
    <row r="11" spans="1:8" s="242" customFormat="1" ht="14.1" customHeight="1">
      <c r="A11" s="591"/>
      <c r="B11" s="393" t="s">
        <v>1660</v>
      </c>
      <c r="C11" s="285">
        <v>4868.2</v>
      </c>
      <c r="D11" s="285">
        <v>1289.2</v>
      </c>
      <c r="E11" s="285">
        <v>504.3</v>
      </c>
      <c r="F11" s="285">
        <v>344.7</v>
      </c>
      <c r="G11" s="394">
        <v>440.2</v>
      </c>
      <c r="H11" s="387"/>
    </row>
    <row r="12" spans="1:8" s="242" customFormat="1" ht="14.1" customHeight="1">
      <c r="A12" s="591"/>
      <c r="B12" s="393" t="s">
        <v>1661</v>
      </c>
      <c r="C12" s="285">
        <v>4125.3</v>
      </c>
      <c r="D12" s="285">
        <v>1066.2</v>
      </c>
      <c r="E12" s="285">
        <v>441</v>
      </c>
      <c r="F12" s="285">
        <v>262.8</v>
      </c>
      <c r="G12" s="394">
        <v>362.4</v>
      </c>
      <c r="H12" s="387"/>
    </row>
    <row r="13" spans="1:8" s="242" customFormat="1" ht="14.1" customHeight="1">
      <c r="A13" s="591"/>
      <c r="B13" s="393" t="s">
        <v>1662</v>
      </c>
      <c r="C13" s="285">
        <v>6394.6</v>
      </c>
      <c r="D13" s="285">
        <v>1774.8</v>
      </c>
      <c r="E13" s="285">
        <v>677.1</v>
      </c>
      <c r="F13" s="285">
        <v>484.4</v>
      </c>
      <c r="G13" s="394">
        <v>613.3</v>
      </c>
      <c r="H13" s="387"/>
    </row>
    <row r="14" spans="1:8" s="242" customFormat="1" ht="14.1" customHeight="1">
      <c r="A14" s="591"/>
      <c r="B14" s="393" t="s">
        <v>1653</v>
      </c>
      <c r="C14" s="285">
        <v>7250.9</v>
      </c>
      <c r="D14" s="285">
        <v>2034</v>
      </c>
      <c r="E14" s="285">
        <v>786.1</v>
      </c>
      <c r="F14" s="285">
        <v>567.1</v>
      </c>
      <c r="G14" s="394">
        <v>680.8</v>
      </c>
      <c r="H14" s="387"/>
    </row>
    <row r="15" spans="1:8" s="242" customFormat="1" ht="14.1" customHeight="1">
      <c r="A15" s="591"/>
      <c r="B15" s="393" t="s">
        <v>1652</v>
      </c>
      <c r="C15" s="285">
        <v>8279.7</v>
      </c>
      <c r="D15" s="285">
        <v>2334.6</v>
      </c>
      <c r="E15" s="285">
        <v>893.5</v>
      </c>
      <c r="F15" s="285">
        <v>660.2</v>
      </c>
      <c r="G15" s="394">
        <v>780.9</v>
      </c>
      <c r="H15" s="387"/>
    </row>
    <row r="16" spans="1:8" s="242" customFormat="1" ht="14.1" customHeight="1">
      <c r="A16" s="591"/>
      <c r="B16" s="604" t="s">
        <v>11</v>
      </c>
      <c r="C16" s="286">
        <v>99.7</v>
      </c>
      <c r="D16" s="286">
        <v>101.1</v>
      </c>
      <c r="E16" s="286">
        <v>95.4</v>
      </c>
      <c r="F16" s="286">
        <v>89.5</v>
      </c>
      <c r="G16" s="384">
        <v>123.1</v>
      </c>
      <c r="H16" s="387"/>
    </row>
    <row r="17" spans="1:10" s="242" customFormat="1" ht="14.1" customHeight="1">
      <c r="A17" s="591"/>
      <c r="B17" s="535"/>
      <c r="C17" s="285"/>
      <c r="D17" s="285"/>
      <c r="E17" s="285"/>
      <c r="F17" s="285"/>
      <c r="G17" s="394"/>
      <c r="H17" s="387"/>
      <c r="I17" s="618"/>
      <c r="J17" s="618"/>
    </row>
    <row r="18" spans="1:10" s="242" customFormat="1" ht="14.1" customHeight="1">
      <c r="A18" s="591">
        <v>2022</v>
      </c>
      <c r="B18" s="393" t="s">
        <v>1654</v>
      </c>
      <c r="C18" s="294">
        <v>984.1</v>
      </c>
      <c r="D18" s="294">
        <v>251.9</v>
      </c>
      <c r="E18" s="294">
        <v>123.6</v>
      </c>
      <c r="F18" s="294">
        <v>40.2</v>
      </c>
      <c r="G18" s="1109">
        <v>88.1</v>
      </c>
      <c r="H18" s="387"/>
      <c r="I18" s="618"/>
      <c r="J18" s="618"/>
    </row>
    <row r="19" spans="1:10" s="242" customFormat="1" ht="14.1" customHeight="1">
      <c r="A19" s="591"/>
      <c r="B19" s="393" t="s">
        <v>1655</v>
      </c>
      <c r="C19" s="294">
        <v>1619.2</v>
      </c>
      <c r="D19" s="294">
        <v>445.6</v>
      </c>
      <c r="E19" s="294">
        <v>204.7</v>
      </c>
      <c r="F19" s="294">
        <v>84.5</v>
      </c>
      <c r="G19" s="1109">
        <v>156.4</v>
      </c>
      <c r="H19" s="387"/>
      <c r="I19" s="618"/>
      <c r="J19" s="618"/>
    </row>
    <row r="20" spans="1:10" s="242" customFormat="1" ht="14.1" customHeight="1">
      <c r="A20" s="591"/>
      <c r="B20" s="393" t="s">
        <v>1656</v>
      </c>
      <c r="C20" s="294">
        <v>2432.6</v>
      </c>
      <c r="D20" s="294">
        <v>641.4</v>
      </c>
      <c r="E20" s="294">
        <v>293</v>
      </c>
      <c r="F20" s="294">
        <v>118.2</v>
      </c>
      <c r="G20" s="1109">
        <v>230.2</v>
      </c>
      <c r="H20" s="387"/>
      <c r="I20" s="618"/>
      <c r="J20" s="618"/>
    </row>
    <row r="21" spans="1:10" s="242" customFormat="1" ht="14.1" customHeight="1">
      <c r="A21" s="591"/>
      <c r="B21" s="393" t="s">
        <v>1657</v>
      </c>
      <c r="C21" s="294">
        <v>3126.7</v>
      </c>
      <c r="D21" s="294">
        <v>808.1</v>
      </c>
      <c r="E21" s="294">
        <v>354.2</v>
      </c>
      <c r="F21" s="294">
        <v>171.7</v>
      </c>
      <c r="G21" s="1109">
        <v>282.2</v>
      </c>
      <c r="H21" s="387"/>
      <c r="I21" s="618"/>
      <c r="J21" s="618"/>
    </row>
    <row r="22" spans="1:10" s="242" customFormat="1" ht="14.1" customHeight="1">
      <c r="A22" s="591"/>
      <c r="B22" s="393" t="s">
        <v>1658</v>
      </c>
      <c r="C22" s="294">
        <v>4056</v>
      </c>
      <c r="D22" s="294">
        <v>1036.9</v>
      </c>
      <c r="E22" s="294">
        <v>421.9</v>
      </c>
      <c r="F22" s="294">
        <v>249.3</v>
      </c>
      <c r="G22" s="1109">
        <v>365.7</v>
      </c>
      <c r="H22" s="387"/>
      <c r="I22" s="618"/>
      <c r="J22" s="618"/>
    </row>
    <row r="23" spans="1:10" s="1267" customFormat="1" ht="14.1" customHeight="1">
      <c r="A23" s="591"/>
      <c r="B23" s="393" t="s">
        <v>1659</v>
      </c>
      <c r="C23" s="1280">
        <v>5202.6</v>
      </c>
      <c r="D23" s="1280">
        <v>1470.1</v>
      </c>
      <c r="E23" s="1280">
        <v>539.6</v>
      </c>
      <c r="F23" s="1280">
        <v>351.9</v>
      </c>
      <c r="G23" s="1109">
        <v>578.6</v>
      </c>
      <c r="H23" s="387"/>
      <c r="I23" s="618"/>
      <c r="J23" s="618"/>
    </row>
    <row r="24" spans="1:10" s="1267" customFormat="1" ht="14.1" customHeight="1">
      <c r="A24" s="591"/>
      <c r="B24" s="393" t="s">
        <v>1660</v>
      </c>
      <c r="C24" s="1280">
        <v>5885.2</v>
      </c>
      <c r="D24" s="1280">
        <v>1748.5</v>
      </c>
      <c r="E24" s="1280">
        <v>658.4</v>
      </c>
      <c r="F24" s="1280">
        <v>429.8</v>
      </c>
      <c r="G24" s="1109">
        <v>660.3</v>
      </c>
      <c r="H24" s="387"/>
      <c r="I24" s="618"/>
      <c r="J24" s="618"/>
    </row>
    <row r="25" spans="1:10" s="1267" customFormat="1" ht="14.1" customHeight="1">
      <c r="A25" s="591"/>
      <c r="B25" s="393" t="s">
        <v>1661</v>
      </c>
      <c r="C25" s="1280">
        <v>6839.4</v>
      </c>
      <c r="D25" s="1280">
        <v>2132.1</v>
      </c>
      <c r="E25" s="1280">
        <v>846.5</v>
      </c>
      <c r="F25" s="1280">
        <v>521.8</v>
      </c>
      <c r="G25" s="1109">
        <v>763.8</v>
      </c>
      <c r="H25" s="387"/>
      <c r="I25" s="618"/>
      <c r="J25" s="618"/>
    </row>
    <row r="26" spans="1:8" s="242" customFormat="1" ht="14.1" customHeight="1">
      <c r="A26" s="591"/>
      <c r="B26" s="604" t="s">
        <v>11</v>
      </c>
      <c r="C26" s="1281">
        <v>122.4</v>
      </c>
      <c r="D26" s="1281">
        <v>144.5</v>
      </c>
      <c r="E26" s="1281">
        <v>144.3</v>
      </c>
      <c r="F26" s="1281">
        <v>131.3</v>
      </c>
      <c r="G26" s="1379">
        <v>155.3</v>
      </c>
      <c r="H26" s="387"/>
    </row>
    <row r="27" spans="1:10" s="242" customFormat="1" ht="14.1" customHeight="1">
      <c r="A27" s="591"/>
      <c r="B27" s="396"/>
      <c r="C27" s="285"/>
      <c r="D27" s="285"/>
      <c r="E27" s="285"/>
      <c r="F27" s="285"/>
      <c r="G27" s="394"/>
      <c r="H27" s="387"/>
      <c r="I27" s="618"/>
      <c r="J27" s="618"/>
    </row>
    <row r="28" spans="1:10" s="242" customFormat="1" ht="14.1" customHeight="1">
      <c r="A28" s="591">
        <v>2021</v>
      </c>
      <c r="B28" s="1031" t="s">
        <v>1644</v>
      </c>
      <c r="C28" s="285">
        <v>755.4</v>
      </c>
      <c r="D28" s="285">
        <v>202.4</v>
      </c>
      <c r="E28" s="285">
        <v>83.8</v>
      </c>
      <c r="F28" s="285">
        <v>63.3</v>
      </c>
      <c r="G28" s="328">
        <v>55.2</v>
      </c>
      <c r="H28" s="387"/>
      <c r="I28" s="618"/>
      <c r="J28" s="618"/>
    </row>
    <row r="29" spans="1:10" s="242" customFormat="1" ht="14.1" customHeight="1">
      <c r="A29" s="591"/>
      <c r="B29" s="1031" t="s">
        <v>1645</v>
      </c>
      <c r="C29" s="285">
        <v>662.7</v>
      </c>
      <c r="D29" s="285">
        <v>215.9</v>
      </c>
      <c r="E29" s="285">
        <v>60.9</v>
      </c>
      <c r="F29" s="285">
        <v>70.5</v>
      </c>
      <c r="G29" s="328">
        <v>84.4</v>
      </c>
      <c r="H29" s="387"/>
      <c r="I29" s="618"/>
      <c r="J29" s="618"/>
    </row>
    <row r="30" spans="1:10" s="242" customFormat="1" ht="14.1" customHeight="1">
      <c r="A30" s="591"/>
      <c r="B30" s="1031" t="s">
        <v>1646</v>
      </c>
      <c r="C30" s="285">
        <v>653.9</v>
      </c>
      <c r="D30" s="285">
        <v>181.2</v>
      </c>
      <c r="E30" s="285">
        <v>66.5</v>
      </c>
      <c r="F30" s="285">
        <v>60.8</v>
      </c>
      <c r="G30" s="328">
        <v>53.9</v>
      </c>
      <c r="H30" s="387"/>
      <c r="I30" s="618"/>
      <c r="J30" s="618"/>
    </row>
    <row r="31" spans="1:10" s="242" customFormat="1" ht="14.1" customHeight="1">
      <c r="A31" s="591"/>
      <c r="B31" s="1031" t="s">
        <v>1647</v>
      </c>
      <c r="C31" s="285">
        <v>708.1</v>
      </c>
      <c r="D31" s="285">
        <v>225.3</v>
      </c>
      <c r="E31" s="285">
        <v>78.4</v>
      </c>
      <c r="F31" s="285">
        <v>83</v>
      </c>
      <c r="G31" s="328">
        <v>63.8</v>
      </c>
      <c r="H31" s="387"/>
      <c r="I31" s="618"/>
      <c r="J31" s="618"/>
    </row>
    <row r="32" spans="1:10" s="242" customFormat="1" ht="14.1" customHeight="1">
      <c r="A32" s="591"/>
      <c r="B32" s="1031" t="s">
        <v>1648</v>
      </c>
      <c r="C32" s="285">
        <v>815.6</v>
      </c>
      <c r="D32" s="285">
        <v>252.4</v>
      </c>
      <c r="E32" s="285">
        <v>94</v>
      </c>
      <c r="F32" s="285">
        <v>87.5</v>
      </c>
      <c r="G32" s="328">
        <v>70.9</v>
      </c>
      <c r="H32" s="387"/>
      <c r="I32" s="618"/>
      <c r="J32" s="618"/>
    </row>
    <row r="33" spans="1:10" s="242" customFormat="1" ht="14.1" customHeight="1">
      <c r="A33" s="591"/>
      <c r="B33" s="1031" t="s">
        <v>1649</v>
      </c>
      <c r="C33" s="285">
        <v>954.3</v>
      </c>
      <c r="D33" s="285">
        <v>297.9</v>
      </c>
      <c r="E33" s="285">
        <v>91.5</v>
      </c>
      <c r="F33" s="285">
        <v>105.2</v>
      </c>
      <c r="G33" s="328">
        <v>101.2</v>
      </c>
      <c r="H33" s="387"/>
      <c r="I33" s="618"/>
      <c r="J33" s="618"/>
    </row>
    <row r="34" spans="1:10" s="242" customFormat="1" ht="14.1" customHeight="1">
      <c r="A34" s="591"/>
      <c r="B34" s="1032"/>
      <c r="C34" s="285"/>
      <c r="D34" s="285"/>
      <c r="E34" s="285"/>
      <c r="F34" s="285"/>
      <c r="G34" s="328"/>
      <c r="H34" s="387"/>
      <c r="I34" s="618"/>
      <c r="J34" s="618"/>
    </row>
    <row r="35" spans="1:10" s="242" customFormat="1" ht="14.1" customHeight="1">
      <c r="A35" s="591">
        <v>2022</v>
      </c>
      <c r="B35" s="1032" t="s">
        <v>1638</v>
      </c>
      <c r="C35" s="294">
        <v>435.5</v>
      </c>
      <c r="D35" s="294">
        <v>105.3</v>
      </c>
      <c r="E35" s="294">
        <v>53.3</v>
      </c>
      <c r="F35" s="294">
        <v>17.8</v>
      </c>
      <c r="G35" s="1109">
        <v>34.2</v>
      </c>
      <c r="H35" s="387"/>
      <c r="I35" s="618"/>
      <c r="J35" s="618"/>
    </row>
    <row r="36" spans="1:10" s="242" customFormat="1" ht="14.1" customHeight="1">
      <c r="A36" s="591"/>
      <c r="B36" s="1032" t="s">
        <v>1639</v>
      </c>
      <c r="C36" s="294">
        <v>565.8</v>
      </c>
      <c r="D36" s="294">
        <v>156.3</v>
      </c>
      <c r="E36" s="294">
        <v>71.3</v>
      </c>
      <c r="F36" s="294">
        <v>27.7</v>
      </c>
      <c r="G36" s="1109">
        <v>57.2</v>
      </c>
      <c r="H36" s="387"/>
      <c r="I36" s="618"/>
      <c r="J36" s="618"/>
    </row>
    <row r="37" spans="1:10" s="242" customFormat="1" ht="14.1" customHeight="1">
      <c r="A37" s="591"/>
      <c r="B37" s="1032" t="s">
        <v>1640</v>
      </c>
      <c r="C37" s="294">
        <v>671.9</v>
      </c>
      <c r="D37" s="294">
        <v>196.1</v>
      </c>
      <c r="E37" s="294">
        <v>82.9</v>
      </c>
      <c r="F37" s="294">
        <v>42.8</v>
      </c>
      <c r="G37" s="1109">
        <v>70.4</v>
      </c>
      <c r="H37" s="387"/>
      <c r="I37" s="618"/>
      <c r="J37" s="618"/>
    </row>
    <row r="38" spans="1:10" s="242" customFormat="1" ht="14.1" customHeight="1">
      <c r="A38" s="591"/>
      <c r="B38" s="1031" t="s">
        <v>1641</v>
      </c>
      <c r="C38" s="294">
        <v>564.2</v>
      </c>
      <c r="D38" s="294">
        <v>169.8</v>
      </c>
      <c r="E38" s="294">
        <v>75</v>
      </c>
      <c r="F38" s="294">
        <v>35.8</v>
      </c>
      <c r="G38" s="1109">
        <v>59</v>
      </c>
      <c r="H38" s="387"/>
      <c r="I38" s="618"/>
      <c r="J38" s="618"/>
    </row>
    <row r="39" spans="1:10" s="242" customFormat="1" ht="14.1" customHeight="1">
      <c r="A39" s="591"/>
      <c r="B39" s="1031" t="s">
        <v>1642</v>
      </c>
      <c r="C39" s="294">
        <v>668.3</v>
      </c>
      <c r="D39" s="294">
        <v>176.7</v>
      </c>
      <c r="E39" s="294">
        <v>53.8</v>
      </c>
      <c r="F39" s="294">
        <v>48.5</v>
      </c>
      <c r="G39" s="1109">
        <v>74.4</v>
      </c>
      <c r="H39" s="387"/>
      <c r="I39" s="618"/>
      <c r="J39" s="618"/>
    </row>
    <row r="40" spans="1:10" s="242" customFormat="1" ht="14.1" customHeight="1">
      <c r="A40" s="591"/>
      <c r="B40" s="1031" t="s">
        <v>1643</v>
      </c>
      <c r="C40" s="294">
        <v>815.3</v>
      </c>
      <c r="D40" s="294">
        <v>221.2</v>
      </c>
      <c r="E40" s="294">
        <v>64.7</v>
      </c>
      <c r="F40" s="294">
        <v>78.5</v>
      </c>
      <c r="G40" s="1109">
        <v>77.9</v>
      </c>
      <c r="H40" s="387"/>
      <c r="I40" s="618"/>
      <c r="J40" s="618"/>
    </row>
    <row r="41" spans="1:10" s="1267" customFormat="1" ht="14.1" customHeight="1">
      <c r="A41" s="591"/>
      <c r="B41" s="1031" t="s">
        <v>1644</v>
      </c>
      <c r="C41" s="1280">
        <v>887.8</v>
      </c>
      <c r="D41" s="1280">
        <v>258.1</v>
      </c>
      <c r="E41" s="1280">
        <v>100.1</v>
      </c>
      <c r="F41" s="1280">
        <v>95.4</v>
      </c>
      <c r="G41" s="1109">
        <v>62.5</v>
      </c>
      <c r="H41" s="387"/>
      <c r="I41" s="618"/>
      <c r="J41" s="618"/>
    </row>
    <row r="42" spans="1:10" s="1267" customFormat="1" ht="14.1" customHeight="1">
      <c r="A42" s="591"/>
      <c r="B42" s="1031" t="s">
        <v>1645</v>
      </c>
      <c r="C42" s="1280">
        <v>796.9</v>
      </c>
      <c r="D42" s="1280">
        <v>247.2</v>
      </c>
      <c r="E42" s="1280">
        <v>79.1</v>
      </c>
      <c r="F42" s="1280">
        <v>82.7</v>
      </c>
      <c r="G42" s="1109">
        <v>85.4</v>
      </c>
      <c r="H42" s="387"/>
      <c r="I42" s="618"/>
      <c r="J42" s="618"/>
    </row>
    <row r="43" spans="1:10" s="1267" customFormat="1" ht="14.1" customHeight="1">
      <c r="A43" s="591"/>
      <c r="B43" s="1031" t="s">
        <v>1646</v>
      </c>
      <c r="C43" s="1280">
        <v>957.6</v>
      </c>
      <c r="D43" s="1280">
        <v>330.4</v>
      </c>
      <c r="E43" s="1280">
        <v>117</v>
      </c>
      <c r="F43" s="1280">
        <v>111.1</v>
      </c>
      <c r="G43" s="1109">
        <v>102.3</v>
      </c>
      <c r="H43" s="387"/>
      <c r="I43" s="618"/>
      <c r="J43" s="618"/>
    </row>
    <row r="44" spans="1:10" s="242" customFormat="1" ht="14.1" customHeight="1">
      <c r="A44" s="591"/>
      <c r="B44" s="604" t="s">
        <v>11</v>
      </c>
      <c r="C44" s="1281">
        <v>126.8</v>
      </c>
      <c r="D44" s="1281">
        <v>163.2</v>
      </c>
      <c r="E44" s="1281">
        <v>139.6</v>
      </c>
      <c r="F44" s="1281">
        <v>175.4</v>
      </c>
      <c r="G44" s="1039">
        <v>185.3</v>
      </c>
      <c r="H44" s="387"/>
      <c r="I44" s="618"/>
      <c r="J44" s="618"/>
    </row>
    <row r="45" spans="1:10" s="242" customFormat="1" ht="14.1" customHeight="1">
      <c r="A45" s="591"/>
      <c r="B45" s="643" t="s">
        <v>12</v>
      </c>
      <c r="C45" s="1282">
        <v>120.2</v>
      </c>
      <c r="D45" s="1282">
        <v>133.6</v>
      </c>
      <c r="E45" s="1282">
        <v>147.8</v>
      </c>
      <c r="F45" s="1282">
        <v>134.3</v>
      </c>
      <c r="G45" s="1040">
        <v>119.9</v>
      </c>
      <c r="H45" s="387"/>
      <c r="I45" s="618"/>
      <c r="J45" s="618"/>
    </row>
    <row r="46" spans="1:7" ht="24.95" customHeight="1">
      <c r="A46" s="1663" t="s">
        <v>1517</v>
      </c>
      <c r="B46" s="1663"/>
      <c r="C46" s="1663"/>
      <c r="D46" s="1663"/>
      <c r="E46" s="1663"/>
      <c r="F46" s="1663"/>
      <c r="G46" s="1663"/>
    </row>
    <row r="47" spans="1:7" ht="11.25" customHeight="1">
      <c r="A47" s="1663" t="s">
        <v>766</v>
      </c>
      <c r="B47" s="1663"/>
      <c r="C47" s="1663"/>
      <c r="D47" s="1663"/>
      <c r="E47" s="1663"/>
      <c r="F47" s="1663"/>
      <c r="G47" s="1663"/>
    </row>
    <row r="48" spans="1:8" s="11" customFormat="1" ht="15" customHeight="1">
      <c r="A48" s="1664" t="s">
        <v>1518</v>
      </c>
      <c r="B48" s="1664"/>
      <c r="C48" s="1664"/>
      <c r="D48" s="1664"/>
      <c r="E48" s="1664"/>
      <c r="F48" s="1664"/>
      <c r="G48" s="1664"/>
      <c r="H48" s="268"/>
    </row>
    <row r="49" spans="1:8" s="11" customFormat="1" ht="11.25" customHeight="1">
      <c r="A49" s="1684" t="s">
        <v>186</v>
      </c>
      <c r="B49" s="1684"/>
      <c r="C49" s="1684"/>
      <c r="D49" s="1684"/>
      <c r="E49" s="1684"/>
      <c r="F49" s="1684"/>
      <c r="G49" s="1684"/>
      <c r="H49" s="268"/>
    </row>
    <row r="50" spans="1:7" ht="12.75" customHeight="1">
      <c r="A50" s="8"/>
      <c r="B50" s="8"/>
      <c r="C50" s="8"/>
      <c r="D50" s="123"/>
      <c r="E50" s="123"/>
      <c r="F50" s="123"/>
      <c r="G50" s="123"/>
    </row>
    <row r="51" spans="3:7" ht="12.75" customHeight="1">
      <c r="C51" s="60"/>
      <c r="D51" s="60"/>
      <c r="E51" s="60"/>
      <c r="F51" s="60"/>
      <c r="G51" s="60"/>
    </row>
    <row r="52" spans="3:7" ht="12.75" customHeight="1">
      <c r="C52" s="60"/>
      <c r="D52" s="60"/>
      <c r="E52" s="60"/>
      <c r="F52" s="60"/>
      <c r="G52" s="60"/>
    </row>
    <row r="53" ht="12.75" customHeight="1"/>
    <row r="54" ht="12.75" customHeight="1"/>
    <row r="55" ht="12.75" customHeight="1"/>
    <row r="56" ht="12.75" customHeight="1"/>
    <row r="57" ht="12.75" customHeight="1"/>
  </sheetData>
  <mergeCells count="13">
    <mergeCell ref="A47:G47"/>
    <mergeCell ref="A49:G49"/>
    <mergeCell ref="F2:G2"/>
    <mergeCell ref="A1:E1"/>
    <mergeCell ref="A2:E2"/>
    <mergeCell ref="A46:G46"/>
    <mergeCell ref="A48:G48"/>
    <mergeCell ref="D4:G4"/>
    <mergeCell ref="C6:G6"/>
    <mergeCell ref="A3:B6"/>
    <mergeCell ref="C3:C5"/>
    <mergeCell ref="D3:G3"/>
    <mergeCell ref="F1:G1"/>
  </mergeCells>
  <hyperlinks>
    <hyperlink ref="F2:G2" location="'Spis tablic     List of tables'!A81" tooltip="Return to list of tables" display="Return to list of tables"/>
    <hyperlink ref="F1" location="'Spis tablic     List of tables'!A57" display="Powrót do spisu tablic"/>
    <hyperlink ref="F1:G1" location="'Spis tablic     List of tables'!A81" tooltip="Powrót do spisu tablic" display="Powrót do spisu tablic"/>
    <hyperlink ref="F1:G2" location="'Spis tablic     List of tables'!A72" tooltip="Powrót do spisu tablic" display="Powrót do spisu tablic"/>
  </hyperlinks>
  <printOptions horizontalCentered="1"/>
  <pageMargins left="0.3937007874015748" right="0.3937007874015748" top="0.7874015748031497" bottom="0.7874015748031497" header="0.31496062992125984" footer="0.31496062992125984"/>
  <pageSetup horizontalDpi="600" verticalDpi="600" orientation="landscape" paperSize="9" r:id="rId1"/>
  <ignoredErrors>
    <ignoredError sqref="B27 B35:B37 B28:B33 B38:B40 B41:B43"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L53"/>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7.09765625" style="17" customWidth="1"/>
    <col min="2" max="2" width="12.59765625" style="17" customWidth="1"/>
    <col min="3" max="11" width="10.59765625" style="17" customWidth="1"/>
    <col min="12" max="12" width="8.69921875" style="18" customWidth="1"/>
    <col min="13" max="16384" width="9" style="17" customWidth="1"/>
  </cols>
  <sheetData>
    <row r="1" spans="1:12" ht="15" customHeight="1">
      <c r="A1" s="2139" t="s">
        <v>45</v>
      </c>
      <c r="B1" s="2139"/>
      <c r="C1" s="146"/>
      <c r="D1" s="97"/>
      <c r="E1" s="97"/>
      <c r="F1" s="97"/>
      <c r="G1" s="97"/>
      <c r="H1" s="9"/>
      <c r="I1" s="9"/>
      <c r="J1" s="1673" t="s">
        <v>5</v>
      </c>
      <c r="K1" s="1673"/>
      <c r="L1" s="64"/>
    </row>
    <row r="2" spans="1:12" ht="15" customHeight="1">
      <c r="A2" s="2140" t="s">
        <v>46</v>
      </c>
      <c r="B2" s="2140"/>
      <c r="C2" s="228"/>
      <c r="D2" s="97"/>
      <c r="E2" s="97"/>
      <c r="F2" s="97"/>
      <c r="G2" s="97"/>
      <c r="H2" s="97"/>
      <c r="I2" s="9"/>
      <c r="J2" s="1674" t="s">
        <v>137</v>
      </c>
      <c r="K2" s="1674"/>
      <c r="L2" s="64"/>
    </row>
    <row r="3" spans="1:12" ht="15" customHeight="1">
      <c r="A3" s="2141" t="s">
        <v>2045</v>
      </c>
      <c r="B3" s="2141"/>
      <c r="C3" s="2141"/>
      <c r="D3" s="2141"/>
      <c r="E3" s="2141"/>
      <c r="F3" s="2141"/>
      <c r="G3" s="2141"/>
      <c r="H3" s="2141"/>
      <c r="I3" s="2141"/>
      <c r="J3" s="205"/>
      <c r="K3" s="205"/>
      <c r="L3" s="64"/>
    </row>
    <row r="4" spans="1:12" ht="15" customHeight="1">
      <c r="A4" s="2145" t="s">
        <v>2046</v>
      </c>
      <c r="B4" s="2146"/>
      <c r="C4" s="2146"/>
      <c r="D4" s="2146"/>
      <c r="E4" s="2146"/>
      <c r="F4" s="2146"/>
      <c r="G4" s="2146"/>
      <c r="H4" s="2146"/>
      <c r="I4" s="2146"/>
      <c r="J4" s="205"/>
      <c r="K4" s="43"/>
      <c r="L4" s="64"/>
    </row>
    <row r="5" spans="1:12" s="304" customFormat="1" ht="20.1" customHeight="1">
      <c r="A5" s="1777" t="s">
        <v>1028</v>
      </c>
      <c r="B5" s="1778"/>
      <c r="C5" s="1777" t="s">
        <v>1029</v>
      </c>
      <c r="D5" s="1988"/>
      <c r="E5" s="1988"/>
      <c r="F5" s="1988"/>
      <c r="G5" s="1988"/>
      <c r="H5" s="1988"/>
      <c r="I5" s="1988"/>
      <c r="J5" s="1988"/>
      <c r="K5" s="1988"/>
      <c r="L5" s="312"/>
    </row>
    <row r="6" spans="1:12" s="304" customFormat="1" ht="156" customHeight="1">
      <c r="A6" s="1779"/>
      <c r="B6" s="1780"/>
      <c r="C6" s="1781"/>
      <c r="D6" s="639" t="s">
        <v>1710</v>
      </c>
      <c r="E6" s="639" t="s">
        <v>1198</v>
      </c>
      <c r="F6" s="639" t="s">
        <v>1199</v>
      </c>
      <c r="G6" s="639" t="s">
        <v>1538</v>
      </c>
      <c r="H6" s="391" t="s">
        <v>1200</v>
      </c>
      <c r="I6" s="391" t="s">
        <v>1201</v>
      </c>
      <c r="J6" s="391" t="s">
        <v>1202</v>
      </c>
      <c r="K6" s="639" t="s">
        <v>1203</v>
      </c>
      <c r="L6" s="312"/>
    </row>
    <row r="7" spans="1:12" s="304" customFormat="1" ht="30" customHeight="1">
      <c r="A7" s="1781"/>
      <c r="B7" s="1782"/>
      <c r="C7" s="1786" t="s">
        <v>1204</v>
      </c>
      <c r="D7" s="1786"/>
      <c r="E7" s="1786"/>
      <c r="F7" s="1786"/>
      <c r="G7" s="1786"/>
      <c r="H7" s="1786"/>
      <c r="I7" s="1786"/>
      <c r="J7" s="1786"/>
      <c r="K7" s="1786"/>
      <c r="L7" s="312"/>
    </row>
    <row r="8" spans="1:12" s="148" customFormat="1" ht="20.1" customHeight="1">
      <c r="A8" s="591">
        <v>2020</v>
      </c>
      <c r="B8" s="393" t="s">
        <v>1652</v>
      </c>
      <c r="C8" s="364">
        <v>99.5</v>
      </c>
      <c r="D8" s="364">
        <v>86</v>
      </c>
      <c r="E8" s="364">
        <v>87.4</v>
      </c>
      <c r="F8" s="364">
        <v>105.1</v>
      </c>
      <c r="G8" s="364">
        <v>95.7</v>
      </c>
      <c r="H8" s="364">
        <v>80.9</v>
      </c>
      <c r="I8" s="364">
        <v>73.1</v>
      </c>
      <c r="J8" s="364">
        <v>82.7</v>
      </c>
      <c r="K8" s="694">
        <v>104.4</v>
      </c>
      <c r="L8" s="147"/>
    </row>
    <row r="9" spans="1:12" s="148" customFormat="1" ht="14.1" customHeight="1">
      <c r="A9" s="591"/>
      <c r="B9" s="535"/>
      <c r="C9" s="668"/>
      <c r="D9" s="668"/>
      <c r="E9" s="668"/>
      <c r="F9" s="668"/>
      <c r="G9" s="668"/>
      <c r="H9" s="668"/>
      <c r="I9" s="668"/>
      <c r="J9" s="668"/>
      <c r="K9" s="669"/>
      <c r="L9" s="147"/>
    </row>
    <row r="10" spans="1:12" s="148" customFormat="1" ht="14.1" customHeight="1">
      <c r="A10" s="591">
        <v>2021</v>
      </c>
      <c r="B10" s="393" t="s">
        <v>1659</v>
      </c>
      <c r="C10" s="668">
        <v>118.5</v>
      </c>
      <c r="D10" s="668">
        <v>132.9</v>
      </c>
      <c r="E10" s="668">
        <v>118.5</v>
      </c>
      <c r="F10" s="668">
        <v>100</v>
      </c>
      <c r="G10" s="668">
        <v>116.5</v>
      </c>
      <c r="H10" s="668">
        <v>89.9</v>
      </c>
      <c r="I10" s="668">
        <v>138.2</v>
      </c>
      <c r="J10" s="668">
        <v>89.9</v>
      </c>
      <c r="K10" s="669">
        <v>132.8</v>
      </c>
      <c r="L10" s="147"/>
    </row>
    <row r="11" spans="1:12" s="148" customFormat="1" ht="14.1" customHeight="1">
      <c r="A11" s="591"/>
      <c r="B11" s="393" t="s">
        <v>1660</v>
      </c>
      <c r="C11" s="668">
        <v>118.8</v>
      </c>
      <c r="D11" s="668">
        <v>134.9</v>
      </c>
      <c r="E11" s="668">
        <v>121.2</v>
      </c>
      <c r="F11" s="668">
        <v>99.9</v>
      </c>
      <c r="G11" s="668">
        <v>117.5</v>
      </c>
      <c r="H11" s="668">
        <v>89</v>
      </c>
      <c r="I11" s="668">
        <v>142.5</v>
      </c>
      <c r="J11" s="668">
        <v>98.8</v>
      </c>
      <c r="K11" s="669">
        <v>131.1</v>
      </c>
      <c r="L11" s="147"/>
    </row>
    <row r="12" spans="1:12" s="148" customFormat="1" ht="14.1" customHeight="1">
      <c r="A12" s="591"/>
      <c r="B12" s="393" t="s">
        <v>1661</v>
      </c>
      <c r="C12" s="668">
        <v>118.6</v>
      </c>
      <c r="D12" s="668">
        <v>131.6</v>
      </c>
      <c r="E12" s="668">
        <v>122.7</v>
      </c>
      <c r="F12" s="668">
        <v>100.3</v>
      </c>
      <c r="G12" s="668">
        <v>119.5</v>
      </c>
      <c r="H12" s="668">
        <v>88.4</v>
      </c>
      <c r="I12" s="668">
        <v>141.8</v>
      </c>
      <c r="J12" s="668">
        <v>101</v>
      </c>
      <c r="K12" s="669">
        <v>128.4</v>
      </c>
      <c r="L12" s="147"/>
    </row>
    <row r="13" spans="1:12" s="148" customFormat="1" ht="14.1" customHeight="1">
      <c r="A13" s="591"/>
      <c r="B13" s="393" t="s">
        <v>1662</v>
      </c>
      <c r="C13" s="668">
        <v>118.2</v>
      </c>
      <c r="D13" s="668">
        <v>124.7</v>
      </c>
      <c r="E13" s="668">
        <v>127.2</v>
      </c>
      <c r="F13" s="668">
        <v>101.5</v>
      </c>
      <c r="G13" s="668">
        <v>120.2</v>
      </c>
      <c r="H13" s="668">
        <v>89.2</v>
      </c>
      <c r="I13" s="668">
        <v>140.2</v>
      </c>
      <c r="J13" s="668">
        <v>104.2</v>
      </c>
      <c r="K13" s="669">
        <v>125.5</v>
      </c>
      <c r="L13" s="147"/>
    </row>
    <row r="14" spans="1:12" s="148" customFormat="1" ht="14.1" customHeight="1">
      <c r="A14" s="591"/>
      <c r="B14" s="393" t="s">
        <v>1653</v>
      </c>
      <c r="C14" s="668">
        <v>119.7</v>
      </c>
      <c r="D14" s="668">
        <v>125.8</v>
      </c>
      <c r="E14" s="668">
        <v>128.4</v>
      </c>
      <c r="F14" s="668">
        <v>102.5</v>
      </c>
      <c r="G14" s="668">
        <v>121.5</v>
      </c>
      <c r="H14" s="668">
        <v>91.3</v>
      </c>
      <c r="I14" s="668">
        <v>141.6</v>
      </c>
      <c r="J14" s="668">
        <v>102.3</v>
      </c>
      <c r="K14" s="669">
        <v>129.5</v>
      </c>
      <c r="L14" s="147"/>
    </row>
    <row r="15" spans="1:12" s="148" customFormat="1" ht="14.1" customHeight="1">
      <c r="A15" s="591"/>
      <c r="B15" s="393" t="s">
        <v>1652</v>
      </c>
      <c r="C15" s="668">
        <v>121.2</v>
      </c>
      <c r="D15" s="668">
        <v>126.8</v>
      </c>
      <c r="E15" s="668">
        <v>129</v>
      </c>
      <c r="F15" s="668">
        <v>103.6</v>
      </c>
      <c r="G15" s="668">
        <v>122.1</v>
      </c>
      <c r="H15" s="668">
        <v>98.6</v>
      </c>
      <c r="I15" s="668">
        <v>139</v>
      </c>
      <c r="J15" s="668">
        <v>109</v>
      </c>
      <c r="K15" s="669">
        <v>132.8</v>
      </c>
      <c r="L15" s="147"/>
    </row>
    <row r="16" spans="1:12" s="148" customFormat="1" ht="14.1" customHeight="1">
      <c r="A16" s="591"/>
      <c r="B16" s="396"/>
      <c r="C16" s="668"/>
      <c r="D16" s="668"/>
      <c r="E16" s="668"/>
      <c r="F16" s="668"/>
      <c r="G16" s="668"/>
      <c r="H16" s="668"/>
      <c r="I16" s="668"/>
      <c r="J16" s="668"/>
      <c r="K16" s="669"/>
      <c r="L16" s="147"/>
    </row>
    <row r="17" spans="1:12" s="148" customFormat="1" ht="14.1" customHeight="1">
      <c r="A17" s="591">
        <v>2022</v>
      </c>
      <c r="B17" s="393" t="s">
        <v>1654</v>
      </c>
      <c r="C17" s="668">
        <v>115.7</v>
      </c>
      <c r="D17" s="668">
        <v>129.5</v>
      </c>
      <c r="E17" s="668">
        <v>96.6</v>
      </c>
      <c r="F17" s="668">
        <v>92.1</v>
      </c>
      <c r="G17" s="668">
        <v>123.2</v>
      </c>
      <c r="H17" s="668">
        <v>365.5</v>
      </c>
      <c r="I17" s="668">
        <v>110.6</v>
      </c>
      <c r="J17" s="668">
        <v>171.2</v>
      </c>
      <c r="K17" s="669">
        <v>99.5</v>
      </c>
      <c r="L17" s="147"/>
    </row>
    <row r="18" spans="1:12" s="148" customFormat="1" ht="14.1" customHeight="1">
      <c r="A18" s="591"/>
      <c r="B18" s="393" t="s">
        <v>1655</v>
      </c>
      <c r="C18" s="668">
        <v>110.9</v>
      </c>
      <c r="D18" s="668">
        <v>107.1</v>
      </c>
      <c r="E18" s="668">
        <v>116</v>
      </c>
      <c r="F18" s="668">
        <v>96.8</v>
      </c>
      <c r="G18" s="668">
        <v>120.6</v>
      </c>
      <c r="H18" s="668">
        <v>336.2</v>
      </c>
      <c r="I18" s="668">
        <v>112.1</v>
      </c>
      <c r="J18" s="668">
        <v>193.5</v>
      </c>
      <c r="K18" s="669">
        <v>95.1</v>
      </c>
      <c r="L18" s="147"/>
    </row>
    <row r="19" spans="1:12" s="148" customFormat="1" ht="14.1" customHeight="1">
      <c r="A19" s="591"/>
      <c r="B19" s="393" t="s">
        <v>1656</v>
      </c>
      <c r="C19" s="1108">
        <v>106.5</v>
      </c>
      <c r="D19" s="1107">
        <v>100.4</v>
      </c>
      <c r="E19" s="1107">
        <v>109.1</v>
      </c>
      <c r="F19" s="1107">
        <v>97.6</v>
      </c>
      <c r="G19" s="1107">
        <v>115.4</v>
      </c>
      <c r="H19" s="1107">
        <v>362.2</v>
      </c>
      <c r="I19" s="1107">
        <v>110.5</v>
      </c>
      <c r="J19" s="1107">
        <v>163</v>
      </c>
      <c r="K19" s="1108">
        <v>92.9</v>
      </c>
      <c r="L19" s="147"/>
    </row>
    <row r="20" spans="1:12" s="148" customFormat="1" ht="14.1" customHeight="1">
      <c r="A20" s="591"/>
      <c r="B20" s="393" t="s">
        <v>1657</v>
      </c>
      <c r="C20" s="1108">
        <v>104.6</v>
      </c>
      <c r="D20" s="1107">
        <v>101.3</v>
      </c>
      <c r="E20" s="1107">
        <v>118.4</v>
      </c>
      <c r="F20" s="1107">
        <v>98.9</v>
      </c>
      <c r="G20" s="1107">
        <v>115.8</v>
      </c>
      <c r="H20" s="1107">
        <v>320.1</v>
      </c>
      <c r="I20" s="1107">
        <v>116.3</v>
      </c>
      <c r="J20" s="1107">
        <v>156.8</v>
      </c>
      <c r="K20" s="1108">
        <v>87</v>
      </c>
      <c r="L20" s="147"/>
    </row>
    <row r="21" spans="1:12" s="148" customFormat="1" ht="14.1" customHeight="1">
      <c r="A21" s="591"/>
      <c r="B21" s="393" t="s">
        <v>1658</v>
      </c>
      <c r="C21" s="1108">
        <v>109.6</v>
      </c>
      <c r="D21" s="1107">
        <v>100.5</v>
      </c>
      <c r="E21" s="1107">
        <v>162.6</v>
      </c>
      <c r="F21" s="1107">
        <v>100.1</v>
      </c>
      <c r="G21" s="1107">
        <v>115.4</v>
      </c>
      <c r="H21" s="1107">
        <v>299</v>
      </c>
      <c r="I21" s="1107">
        <v>128.7</v>
      </c>
      <c r="J21" s="1107">
        <v>178.8</v>
      </c>
      <c r="K21" s="1108">
        <v>89.9</v>
      </c>
      <c r="L21" s="147"/>
    </row>
    <row r="22" spans="1:12" s="148" customFormat="1" ht="14.1" customHeight="1">
      <c r="A22" s="591"/>
      <c r="B22" s="393" t="s">
        <v>1659</v>
      </c>
      <c r="C22" s="1108">
        <v>105</v>
      </c>
      <c r="D22" s="1290">
        <v>97.5</v>
      </c>
      <c r="E22" s="1290">
        <v>116.9</v>
      </c>
      <c r="F22" s="1290">
        <v>103.4</v>
      </c>
      <c r="G22" s="1290">
        <v>118.1</v>
      </c>
      <c r="H22" s="1290">
        <v>161.1</v>
      </c>
      <c r="I22" s="1290">
        <v>125</v>
      </c>
      <c r="J22" s="1290">
        <v>169</v>
      </c>
      <c r="K22" s="1108">
        <v>91.7</v>
      </c>
      <c r="L22" s="147"/>
    </row>
    <row r="23" spans="1:12" s="148" customFormat="1" ht="14.1" customHeight="1">
      <c r="A23" s="591"/>
      <c r="B23" s="393" t="s">
        <v>1660</v>
      </c>
      <c r="C23" s="1108">
        <v>106.1</v>
      </c>
      <c r="D23" s="1290">
        <v>98.6</v>
      </c>
      <c r="E23" s="1290">
        <v>116.2</v>
      </c>
      <c r="F23" s="1290">
        <v>105</v>
      </c>
      <c r="G23" s="1290">
        <v>118.1</v>
      </c>
      <c r="H23" s="1290">
        <v>155.5</v>
      </c>
      <c r="I23" s="1290">
        <v>119</v>
      </c>
      <c r="J23" s="1290">
        <v>146.8</v>
      </c>
      <c r="K23" s="1108">
        <v>92.3</v>
      </c>
      <c r="L23" s="147"/>
    </row>
    <row r="24" spans="1:12" s="148" customFormat="1" ht="14.1" customHeight="1">
      <c r="A24" s="591"/>
      <c r="B24" s="393" t="s">
        <v>1661</v>
      </c>
      <c r="C24" s="1108">
        <v>106.8</v>
      </c>
      <c r="D24" s="1290">
        <v>104.8</v>
      </c>
      <c r="E24" s="1290">
        <v>118.9</v>
      </c>
      <c r="F24" s="1290">
        <v>108.1</v>
      </c>
      <c r="G24" s="1290">
        <v>117.3</v>
      </c>
      <c r="H24" s="1290">
        <v>152.1</v>
      </c>
      <c r="I24" s="1290">
        <v>121.7</v>
      </c>
      <c r="J24" s="1290">
        <v>137.7</v>
      </c>
      <c r="K24" s="1108">
        <v>94.4</v>
      </c>
      <c r="L24" s="147"/>
    </row>
    <row r="25" spans="1:12" s="148" customFormat="1" ht="14.1" customHeight="1">
      <c r="A25" s="591"/>
      <c r="B25" s="396"/>
      <c r="C25" s="669"/>
      <c r="D25" s="668"/>
      <c r="E25" s="668"/>
      <c r="F25" s="668"/>
      <c r="G25" s="668"/>
      <c r="H25" s="668"/>
      <c r="I25" s="668"/>
      <c r="J25" s="668"/>
      <c r="K25" s="669"/>
      <c r="L25" s="147"/>
    </row>
    <row r="26" spans="1:12" s="148" customFormat="1" ht="14.1" customHeight="1">
      <c r="A26" s="591">
        <v>2021</v>
      </c>
      <c r="B26" s="1031" t="s">
        <v>1644</v>
      </c>
      <c r="C26" s="669">
        <v>111.8</v>
      </c>
      <c r="D26" s="668">
        <v>91.1</v>
      </c>
      <c r="E26" s="668">
        <v>140.2</v>
      </c>
      <c r="F26" s="668">
        <v>102.9</v>
      </c>
      <c r="G26" s="668">
        <v>126</v>
      </c>
      <c r="H26" s="668">
        <v>92</v>
      </c>
      <c r="I26" s="668">
        <v>132.8</v>
      </c>
      <c r="J26" s="668">
        <v>93.8</v>
      </c>
      <c r="K26" s="669">
        <v>114.1</v>
      </c>
      <c r="L26" s="147"/>
    </row>
    <row r="27" spans="1:12" s="148" customFormat="1" ht="14.1" customHeight="1">
      <c r="A27" s="591"/>
      <c r="B27" s="1031" t="s">
        <v>1645</v>
      </c>
      <c r="C27" s="669">
        <v>124.1</v>
      </c>
      <c r="D27" s="668">
        <v>128.1</v>
      </c>
      <c r="E27" s="668">
        <v>135.9</v>
      </c>
      <c r="F27" s="668">
        <v>100.5</v>
      </c>
      <c r="G27" s="668">
        <v>127</v>
      </c>
      <c r="H27" s="668">
        <v>97</v>
      </c>
      <c r="I27" s="668">
        <v>144.7</v>
      </c>
      <c r="J27" s="668">
        <v>111.2</v>
      </c>
      <c r="K27" s="669">
        <v>144.9</v>
      </c>
      <c r="L27" s="147"/>
    </row>
    <row r="28" spans="1:12" s="148" customFormat="1" ht="14.1" customHeight="1">
      <c r="A28" s="591"/>
      <c r="B28" s="1031" t="s">
        <v>1646</v>
      </c>
      <c r="C28" s="669">
        <v>118.3</v>
      </c>
      <c r="D28" s="668">
        <v>112.6</v>
      </c>
      <c r="E28" s="668">
        <v>137</v>
      </c>
      <c r="F28" s="668">
        <v>105.9</v>
      </c>
      <c r="G28" s="668">
        <v>138.5</v>
      </c>
      <c r="H28" s="668">
        <v>91.1</v>
      </c>
      <c r="I28" s="668">
        <v>132.2</v>
      </c>
      <c r="J28" s="668">
        <v>110.4</v>
      </c>
      <c r="K28" s="669">
        <v>113.5</v>
      </c>
      <c r="L28" s="147"/>
    </row>
    <row r="29" spans="1:12" s="148" customFormat="1" ht="14.1" customHeight="1">
      <c r="A29" s="591"/>
      <c r="B29" s="1031" t="s">
        <v>1647</v>
      </c>
      <c r="C29" s="669">
        <v>114.5</v>
      </c>
      <c r="D29" s="668">
        <v>82.5</v>
      </c>
      <c r="E29" s="668">
        <v>157.1</v>
      </c>
      <c r="F29" s="668">
        <v>106.9</v>
      </c>
      <c r="G29" s="668">
        <v>131.3</v>
      </c>
      <c r="H29" s="668">
        <v>104.4</v>
      </c>
      <c r="I29" s="668">
        <v>133.6</v>
      </c>
      <c r="J29" s="668">
        <v>104.7</v>
      </c>
      <c r="K29" s="669">
        <v>114</v>
      </c>
      <c r="L29" s="147"/>
    </row>
    <row r="30" spans="1:12" s="148" customFormat="1" ht="14.1" customHeight="1">
      <c r="A30" s="591"/>
      <c r="B30" s="1031" t="s">
        <v>1648</v>
      </c>
      <c r="C30" s="669">
        <v>129.1</v>
      </c>
      <c r="D30" s="668">
        <v>98.4</v>
      </c>
      <c r="E30" s="668">
        <v>143.5</v>
      </c>
      <c r="F30" s="668">
        <v>112.9</v>
      </c>
      <c r="G30" s="668">
        <v>139</v>
      </c>
      <c r="H30" s="668">
        <v>121.9</v>
      </c>
      <c r="I30" s="668">
        <v>152.5</v>
      </c>
      <c r="J30" s="668">
        <v>89.3</v>
      </c>
      <c r="K30" s="669">
        <v>162.5</v>
      </c>
      <c r="L30" s="147"/>
    </row>
    <row r="31" spans="1:12" s="148" customFormat="1" ht="14.1" customHeight="1">
      <c r="A31" s="591"/>
      <c r="B31" s="1031" t="s">
        <v>1649</v>
      </c>
      <c r="C31" s="669">
        <v>125.4</v>
      </c>
      <c r="D31" s="668">
        <v>113.2</v>
      </c>
      <c r="E31" s="668">
        <v>141.3</v>
      </c>
      <c r="F31" s="668">
        <v>109.5</v>
      </c>
      <c r="G31" s="668">
        <v>137.1</v>
      </c>
      <c r="H31" s="668">
        <v>119.3</v>
      </c>
      <c r="I31" s="668">
        <v>154.9</v>
      </c>
      <c r="J31" s="668">
        <v>96.9</v>
      </c>
      <c r="K31" s="669">
        <v>145.9</v>
      </c>
      <c r="L31" s="147"/>
    </row>
    <row r="32" spans="1:12" s="148" customFormat="1" ht="14.1" customHeight="1">
      <c r="A32" s="591"/>
      <c r="B32" s="1031"/>
      <c r="C32" s="669"/>
      <c r="D32" s="668"/>
      <c r="E32" s="668"/>
      <c r="F32" s="668"/>
      <c r="G32" s="668"/>
      <c r="H32" s="668"/>
      <c r="I32" s="668"/>
      <c r="J32" s="668"/>
      <c r="K32" s="669"/>
      <c r="L32" s="147"/>
    </row>
    <row r="33" spans="1:12" s="148" customFormat="1" ht="14.1" customHeight="1">
      <c r="A33" s="591">
        <v>2022</v>
      </c>
      <c r="B33" s="1032" t="s">
        <v>1638</v>
      </c>
      <c r="C33" s="1107">
        <v>115.8</v>
      </c>
      <c r="D33" s="1107">
        <v>124.6</v>
      </c>
      <c r="E33" s="1107">
        <v>114.9</v>
      </c>
      <c r="F33" s="1107">
        <v>89.2</v>
      </c>
      <c r="G33" s="1107">
        <v>125.8</v>
      </c>
      <c r="H33" s="1107">
        <v>465.3</v>
      </c>
      <c r="I33" s="1107">
        <v>141.3</v>
      </c>
      <c r="J33" s="1107">
        <v>270.4</v>
      </c>
      <c r="K33" s="1108">
        <v>93.1</v>
      </c>
      <c r="L33" s="147"/>
    </row>
    <row r="34" spans="1:12" s="148" customFormat="1" ht="14.1" customHeight="1">
      <c r="A34" s="591"/>
      <c r="B34" s="1032" t="s">
        <v>1639</v>
      </c>
      <c r="C34" s="1107">
        <v>118.1</v>
      </c>
      <c r="D34" s="1107">
        <v>136.4</v>
      </c>
      <c r="E34" s="1107">
        <v>100.9</v>
      </c>
      <c r="F34" s="1107">
        <v>91.9</v>
      </c>
      <c r="G34" s="1107">
        <v>121.3</v>
      </c>
      <c r="H34" s="1107">
        <v>289.3</v>
      </c>
      <c r="I34" s="1107">
        <v>124.6</v>
      </c>
      <c r="J34" s="1107">
        <v>256.3</v>
      </c>
      <c r="K34" s="1108">
        <v>98.4</v>
      </c>
      <c r="L34" s="147"/>
    </row>
    <row r="35" spans="1:12" s="148" customFormat="1" ht="14.1" customHeight="1">
      <c r="A35" s="591"/>
      <c r="B35" s="1032" t="s">
        <v>1640</v>
      </c>
      <c r="C35" s="1107">
        <v>112.8</v>
      </c>
      <c r="D35" s="1107">
        <v>101</v>
      </c>
      <c r="E35" s="1107">
        <v>154.3</v>
      </c>
      <c r="F35" s="1107">
        <v>95.1</v>
      </c>
      <c r="G35" s="1107">
        <v>111.5</v>
      </c>
      <c r="H35" s="1107">
        <v>296.1</v>
      </c>
      <c r="I35" s="1107">
        <v>113.9</v>
      </c>
      <c r="J35" s="1107">
        <v>205.9</v>
      </c>
      <c r="K35" s="1108">
        <v>99.7</v>
      </c>
      <c r="L35" s="147"/>
    </row>
    <row r="36" spans="1:12" s="148" customFormat="1" ht="14.1" customHeight="1">
      <c r="A36" s="591"/>
      <c r="B36" s="1031" t="s">
        <v>1641</v>
      </c>
      <c r="C36" s="1108">
        <v>101.2</v>
      </c>
      <c r="D36" s="1107">
        <v>96.3</v>
      </c>
      <c r="E36" s="1107">
        <v>90</v>
      </c>
      <c r="F36" s="1107">
        <v>106.4</v>
      </c>
      <c r="G36" s="1107">
        <v>100.9</v>
      </c>
      <c r="H36" s="1107">
        <v>456.3</v>
      </c>
      <c r="I36" s="1107">
        <v>105.9</v>
      </c>
      <c r="J36" s="1107">
        <v>111.2</v>
      </c>
      <c r="K36" s="1108">
        <v>90</v>
      </c>
      <c r="L36" s="147"/>
    </row>
    <row r="37" spans="1:12" s="148" customFormat="1" ht="14.1" customHeight="1">
      <c r="A37" s="591"/>
      <c r="B37" s="1031" t="s">
        <v>1642</v>
      </c>
      <c r="C37" s="1108">
        <v>103.6</v>
      </c>
      <c r="D37" s="1107">
        <v>101.5</v>
      </c>
      <c r="E37" s="1107">
        <v>141.8</v>
      </c>
      <c r="F37" s="1107">
        <v>104.7</v>
      </c>
      <c r="G37" s="1107">
        <v>119.7</v>
      </c>
      <c r="H37" s="1107">
        <v>228.2</v>
      </c>
      <c r="I37" s="1107">
        <v>121.7</v>
      </c>
      <c r="J37" s="1107">
        <v>143.1</v>
      </c>
      <c r="K37" s="1108">
        <v>77</v>
      </c>
      <c r="L37" s="147"/>
    </row>
    <row r="38" spans="1:12" s="148" customFormat="1" ht="14.1" customHeight="1">
      <c r="A38" s="591"/>
      <c r="B38" s="1031" t="s">
        <v>1643</v>
      </c>
      <c r="C38" s="1108">
        <v>109.4</v>
      </c>
      <c r="D38" s="1107">
        <v>92.8</v>
      </c>
      <c r="E38" s="1107">
        <v>152.2</v>
      </c>
      <c r="F38" s="1107">
        <v>100.5</v>
      </c>
      <c r="G38" s="1107">
        <v>115.1</v>
      </c>
      <c r="H38" s="1107">
        <v>235.3</v>
      </c>
      <c r="I38" s="1107">
        <v>122.1</v>
      </c>
      <c r="J38" s="1107">
        <v>201.6</v>
      </c>
      <c r="K38" s="1108">
        <v>98</v>
      </c>
      <c r="L38" s="147"/>
    </row>
    <row r="39" spans="1:12" s="148" customFormat="1" ht="14.1" customHeight="1">
      <c r="A39" s="591"/>
      <c r="B39" s="1031" t="s">
        <v>1644</v>
      </c>
      <c r="C39" s="1108">
        <v>105.8</v>
      </c>
      <c r="D39" s="1290">
        <v>112.8</v>
      </c>
      <c r="E39" s="1290">
        <v>107.4</v>
      </c>
      <c r="F39" s="1290">
        <v>101.6</v>
      </c>
      <c r="G39" s="1290">
        <v>112.7</v>
      </c>
      <c r="H39" s="1290">
        <v>121.1</v>
      </c>
      <c r="I39" s="1290">
        <v>113.3</v>
      </c>
      <c r="J39" s="1290">
        <v>129.5</v>
      </c>
      <c r="K39" s="1108">
        <v>100.5</v>
      </c>
      <c r="L39" s="147"/>
    </row>
    <row r="40" spans="1:12" s="148" customFormat="1" ht="14.1" customHeight="1">
      <c r="A40" s="591"/>
      <c r="B40" s="1031" t="s">
        <v>1645</v>
      </c>
      <c r="C40" s="1108">
        <v>103.5</v>
      </c>
      <c r="D40" s="1290">
        <v>108.2</v>
      </c>
      <c r="E40" s="1290">
        <v>103.7</v>
      </c>
      <c r="F40" s="1290">
        <v>109.3</v>
      </c>
      <c r="G40" s="1290">
        <v>114.2</v>
      </c>
      <c r="H40" s="1290">
        <v>119.5</v>
      </c>
      <c r="I40" s="1290">
        <v>102.2</v>
      </c>
      <c r="J40" s="1290">
        <v>117</v>
      </c>
      <c r="K40" s="1108">
        <v>82.9</v>
      </c>
      <c r="L40" s="147"/>
    </row>
    <row r="41" spans="1:12" s="148" customFormat="1" ht="14.1" customHeight="1">
      <c r="A41" s="591"/>
      <c r="B41" s="1031" t="s">
        <v>1646</v>
      </c>
      <c r="C41" s="1108">
        <v>107.4</v>
      </c>
      <c r="D41" s="1290">
        <v>113</v>
      </c>
      <c r="E41" s="1290">
        <v>89.5</v>
      </c>
      <c r="F41" s="1290">
        <v>110.1</v>
      </c>
      <c r="G41" s="1290">
        <v>106.7</v>
      </c>
      <c r="H41" s="1290">
        <v>114.9</v>
      </c>
      <c r="I41" s="1290">
        <v>104.9</v>
      </c>
      <c r="J41" s="1290">
        <v>139</v>
      </c>
      <c r="K41" s="1108">
        <v>103.5</v>
      </c>
      <c r="L41" s="147"/>
    </row>
    <row r="42" spans="1:12" ht="24.95" customHeight="1">
      <c r="A42" s="2155" t="s">
        <v>764</v>
      </c>
      <c r="B42" s="2155"/>
      <c r="C42" s="2155"/>
      <c r="D42" s="2155"/>
      <c r="E42" s="2155"/>
      <c r="F42" s="2155"/>
      <c r="G42" s="2155"/>
      <c r="H42" s="2155"/>
      <c r="I42" s="2155"/>
      <c r="J42" s="2155"/>
      <c r="K42" s="2155"/>
      <c r="L42" s="64"/>
    </row>
    <row r="43" spans="1:12" ht="11.25" customHeight="1">
      <c r="A43" s="2157" t="s">
        <v>765</v>
      </c>
      <c r="B43" s="2157"/>
      <c r="C43" s="2157"/>
      <c r="D43" s="2157"/>
      <c r="E43" s="2157"/>
      <c r="F43" s="2157"/>
      <c r="G43" s="2157"/>
      <c r="H43" s="2157"/>
      <c r="I43" s="2157"/>
      <c r="J43" s="2157"/>
      <c r="K43" s="2157"/>
      <c r="L43" s="64"/>
    </row>
    <row r="44" spans="1:12" ht="11.25" customHeight="1">
      <c r="A44" s="2155" t="s">
        <v>556</v>
      </c>
      <c r="B44" s="2155"/>
      <c r="C44" s="2155"/>
      <c r="D44" s="2155"/>
      <c r="E44" s="2155"/>
      <c r="F44" s="2155"/>
      <c r="G44" s="2155"/>
      <c r="H44" s="2155"/>
      <c r="I44" s="2155"/>
      <c r="J44" s="2155"/>
      <c r="K44" s="2155"/>
      <c r="L44" s="64"/>
    </row>
    <row r="45" spans="1:12" ht="11.25" customHeight="1">
      <c r="A45" s="2155" t="s">
        <v>555</v>
      </c>
      <c r="B45" s="2155"/>
      <c r="C45" s="2155"/>
      <c r="D45" s="2155"/>
      <c r="E45" s="2155"/>
      <c r="F45" s="2155"/>
      <c r="G45" s="2155"/>
      <c r="H45" s="2155"/>
      <c r="I45" s="2155"/>
      <c r="J45" s="2155"/>
      <c r="K45" s="2155"/>
      <c r="L45" s="64"/>
    </row>
    <row r="46" spans="1:12" s="12" customFormat="1" ht="15" customHeight="1">
      <c r="A46" s="2156" t="s">
        <v>557</v>
      </c>
      <c r="B46" s="2156"/>
      <c r="C46" s="2156"/>
      <c r="D46" s="2156"/>
      <c r="E46" s="2156"/>
      <c r="F46" s="2156"/>
      <c r="G46" s="2156"/>
      <c r="H46" s="2156"/>
      <c r="I46" s="2156"/>
      <c r="J46" s="2156"/>
      <c r="K46" s="2156"/>
      <c r="L46" s="19"/>
    </row>
    <row r="47" spans="1:12" s="12" customFormat="1" ht="11.25" customHeight="1">
      <c r="A47" s="2158" t="s">
        <v>558</v>
      </c>
      <c r="B47" s="2158"/>
      <c r="C47" s="2158"/>
      <c r="D47" s="2158"/>
      <c r="E47" s="2158"/>
      <c r="F47" s="2158"/>
      <c r="G47" s="2158"/>
      <c r="H47" s="2158"/>
      <c r="I47" s="2158"/>
      <c r="J47" s="2158"/>
      <c r="K47" s="2158"/>
      <c r="L47" s="19"/>
    </row>
    <row r="48" spans="1:12" s="12" customFormat="1" ht="11.25" customHeight="1">
      <c r="A48" s="1684" t="s">
        <v>560</v>
      </c>
      <c r="B48" s="1684"/>
      <c r="C48" s="1684"/>
      <c r="D48" s="1684"/>
      <c r="E48" s="1684"/>
      <c r="F48" s="1684"/>
      <c r="G48" s="1684"/>
      <c r="H48" s="1684"/>
      <c r="I48" s="1684"/>
      <c r="J48" s="1684"/>
      <c r="K48" s="1684"/>
      <c r="L48" s="19"/>
    </row>
    <row r="49" spans="1:12" s="12" customFormat="1" ht="11.25" customHeight="1">
      <c r="A49" s="1684" t="s">
        <v>559</v>
      </c>
      <c r="B49" s="1684"/>
      <c r="C49" s="1684"/>
      <c r="D49" s="1684"/>
      <c r="E49" s="1684"/>
      <c r="F49" s="1684"/>
      <c r="G49" s="1684"/>
      <c r="H49" s="1684"/>
      <c r="I49" s="1684"/>
      <c r="J49" s="1684"/>
      <c r="K49" s="1684"/>
      <c r="L49" s="19"/>
    </row>
    <row r="50" spans="1:12" ht="14.25">
      <c r="A50" s="63"/>
      <c r="B50" s="63"/>
      <c r="C50" s="63"/>
      <c r="D50" s="63"/>
      <c r="E50" s="63"/>
      <c r="F50" s="63"/>
      <c r="G50" s="63"/>
      <c r="H50" s="63"/>
      <c r="I50" s="63"/>
      <c r="J50" s="63"/>
      <c r="K50" s="63"/>
      <c r="L50" s="64"/>
    </row>
    <row r="51" spans="1:12" ht="14.25">
      <c r="A51" s="63"/>
      <c r="B51" s="63"/>
      <c r="C51" s="63"/>
      <c r="D51" s="63"/>
      <c r="E51" s="63"/>
      <c r="F51" s="63"/>
      <c r="G51" s="63"/>
      <c r="H51" s="63"/>
      <c r="I51" s="63"/>
      <c r="J51" s="63"/>
      <c r="K51" s="63"/>
      <c r="L51" s="64"/>
    </row>
    <row r="52" spans="1:12" ht="14.25">
      <c r="A52" s="63"/>
      <c r="B52" s="63"/>
      <c r="C52" s="63"/>
      <c r="D52" s="63"/>
      <c r="E52" s="63"/>
      <c r="F52" s="63"/>
      <c r="G52" s="63"/>
      <c r="H52" s="63"/>
      <c r="I52" s="63"/>
      <c r="J52" s="63"/>
      <c r="K52" s="63"/>
      <c r="L52" s="64"/>
    </row>
    <row r="53" spans="1:12" ht="14.25">
      <c r="A53" s="63"/>
      <c r="B53" s="63"/>
      <c r="C53" s="63"/>
      <c r="D53" s="63"/>
      <c r="E53" s="63"/>
      <c r="F53" s="63"/>
      <c r="G53" s="63"/>
      <c r="H53" s="63"/>
      <c r="I53" s="63"/>
      <c r="J53" s="63"/>
      <c r="K53" s="63"/>
      <c r="L53" s="64"/>
    </row>
  </sheetData>
  <mergeCells count="18">
    <mergeCell ref="A45:K45"/>
    <mergeCell ref="A48:K48"/>
    <mergeCell ref="A49:K49"/>
    <mergeCell ref="J2:K2"/>
    <mergeCell ref="A46:K46"/>
    <mergeCell ref="C5:C6"/>
    <mergeCell ref="C7:K7"/>
    <mergeCell ref="A4:I4"/>
    <mergeCell ref="A43:K43"/>
    <mergeCell ref="A47:K47"/>
    <mergeCell ref="J1:K1"/>
    <mergeCell ref="A5:B7"/>
    <mergeCell ref="A42:K42"/>
    <mergeCell ref="A44:K44"/>
    <mergeCell ref="D5:K5"/>
    <mergeCell ref="A1:B1"/>
    <mergeCell ref="A2:B2"/>
    <mergeCell ref="A3:I3"/>
  </mergeCells>
  <hyperlinks>
    <hyperlink ref="J2:K2" location="'Spis tablic     List of tables'!A84" tooltip="Return to list of tables" display="Return to list of tables"/>
    <hyperlink ref="J1" location="'Spis tablic     List of tables'!A58" display="Powrót do spisu tablic"/>
    <hyperlink ref="J1:K1" location="'Spis tablic     List of tables'!A84" tooltip="Powrót do spisu tablic" display="Powrót do spisu tablic"/>
    <hyperlink ref="J1:K2" location="'Spis tablic     List of tables'!A74" tooltip="Powrót do spisu tablic" display="Powrót do spisu tablic"/>
  </hyperlinks>
  <printOptions horizontalCentered="1"/>
  <pageMargins left="0.3937007874015748" right="0.3937007874015748" top="0.5905511811023623" bottom="0.5905511811023623" header="0.31496062992125984" footer="0.31496062992125984"/>
  <pageSetup horizontalDpi="200" verticalDpi="200" orientation="landscape" paperSize="9" r:id="rId1"/>
  <ignoredErrors>
    <ignoredError sqref="B25 B33:B35 B26:B31 B36:B38 B39:B4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7"/>
  <sheetViews>
    <sheetView workbookViewId="0" topLeftCell="A1">
      <selection activeCell="A1" sqref="A1:E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13" ht="15" customHeight="1">
      <c r="A1" s="1678" t="s">
        <v>496</v>
      </c>
      <c r="B1" s="1678"/>
      <c r="C1" s="1678"/>
      <c r="D1" s="1678"/>
      <c r="E1" s="1678"/>
      <c r="F1" s="209"/>
      <c r="G1" s="209"/>
      <c r="H1" s="63"/>
      <c r="I1" s="63"/>
      <c r="J1" s="63"/>
      <c r="K1" s="1673" t="s">
        <v>5</v>
      </c>
      <c r="L1" s="1673"/>
      <c r="M1" s="20"/>
    </row>
    <row r="2" spans="1:13" s="21" customFormat="1" ht="15" customHeight="1">
      <c r="A2" s="1679" t="s">
        <v>201</v>
      </c>
      <c r="B2" s="1679"/>
      <c r="C2" s="1679"/>
      <c r="D2" s="1679"/>
      <c r="E2" s="1679"/>
      <c r="F2" s="219"/>
      <c r="G2" s="219"/>
      <c r="H2" s="220"/>
      <c r="I2" s="220"/>
      <c r="J2" s="220"/>
      <c r="K2" s="1674" t="s">
        <v>137</v>
      </c>
      <c r="L2" s="1674"/>
      <c r="M2" s="261"/>
    </row>
    <row r="3" spans="1:12" s="304" customFormat="1" ht="39.95" customHeight="1">
      <c r="A3" s="1667" t="s">
        <v>846</v>
      </c>
      <c r="B3" s="1668"/>
      <c r="C3" s="1665" t="s">
        <v>1942</v>
      </c>
      <c r="D3" s="1666"/>
      <c r="E3" s="1666"/>
      <c r="F3" s="1666"/>
      <c r="G3" s="1666"/>
      <c r="H3" s="1666"/>
      <c r="I3" s="1666"/>
      <c r="J3" s="1666"/>
      <c r="K3" s="1666"/>
      <c r="L3" s="1666"/>
    </row>
    <row r="4" spans="1:12" s="304" customFormat="1" ht="99.95" customHeight="1">
      <c r="A4" s="1691"/>
      <c r="B4" s="1692"/>
      <c r="C4" s="1693" t="s">
        <v>847</v>
      </c>
      <c r="D4" s="1683"/>
      <c r="E4" s="1693" t="s">
        <v>848</v>
      </c>
      <c r="F4" s="1683"/>
      <c r="G4" s="1693" t="s">
        <v>849</v>
      </c>
      <c r="H4" s="1683"/>
      <c r="I4" s="1693" t="s">
        <v>934</v>
      </c>
      <c r="J4" s="1683"/>
      <c r="K4" s="1693" t="s">
        <v>850</v>
      </c>
      <c r="L4" s="1694"/>
    </row>
    <row r="5" spans="1:12" s="304" customFormat="1" ht="30" customHeight="1">
      <c r="A5" s="1691"/>
      <c r="B5" s="1692"/>
      <c r="C5" s="334" t="s">
        <v>6</v>
      </c>
      <c r="D5" s="335" t="s">
        <v>7</v>
      </c>
      <c r="E5" s="336" t="s">
        <v>6</v>
      </c>
      <c r="F5" s="335" t="s">
        <v>7</v>
      </c>
      <c r="G5" s="337" t="s">
        <v>6</v>
      </c>
      <c r="H5" s="335" t="s">
        <v>7</v>
      </c>
      <c r="I5" s="337" t="s">
        <v>6</v>
      </c>
      <c r="J5" s="335" t="s">
        <v>7</v>
      </c>
      <c r="K5" s="338" t="s">
        <v>6</v>
      </c>
      <c r="L5" s="339" t="s">
        <v>7</v>
      </c>
    </row>
    <row r="6" spans="1:12" s="304" customFormat="1" ht="20.1" customHeight="1">
      <c r="A6" s="340">
        <v>2020</v>
      </c>
      <c r="B6" s="1023" t="s">
        <v>1650</v>
      </c>
      <c r="C6" s="341">
        <v>105.7</v>
      </c>
      <c r="D6" s="341" t="s">
        <v>124</v>
      </c>
      <c r="E6" s="341">
        <v>108.6</v>
      </c>
      <c r="F6" s="341" t="s">
        <v>124</v>
      </c>
      <c r="G6" s="341">
        <v>105.8</v>
      </c>
      <c r="H6" s="341" t="s">
        <v>124</v>
      </c>
      <c r="I6" s="341">
        <v>101.1</v>
      </c>
      <c r="J6" s="341" t="s">
        <v>124</v>
      </c>
      <c r="K6" s="341">
        <v>102</v>
      </c>
      <c r="L6" s="883" t="s">
        <v>124</v>
      </c>
    </row>
    <row r="7" spans="1:12" s="304" customFormat="1" ht="14.1" customHeight="1">
      <c r="A7" s="284">
        <v>2021</v>
      </c>
      <c r="B7" s="1021" t="s">
        <v>1650</v>
      </c>
      <c r="C7" s="295">
        <v>109.8</v>
      </c>
      <c r="D7" s="295" t="s">
        <v>124</v>
      </c>
      <c r="E7" s="295">
        <v>105.4</v>
      </c>
      <c r="F7" s="295" t="s">
        <v>124</v>
      </c>
      <c r="G7" s="295">
        <v>109.7</v>
      </c>
      <c r="H7" s="295" t="s">
        <v>124</v>
      </c>
      <c r="I7" s="295">
        <v>116.9</v>
      </c>
      <c r="J7" s="295" t="s">
        <v>124</v>
      </c>
      <c r="K7" s="295">
        <v>111.2</v>
      </c>
      <c r="L7" s="1039" t="s">
        <v>124</v>
      </c>
    </row>
    <row r="8" spans="1:12" s="304" customFormat="1" ht="14.1" customHeight="1">
      <c r="A8" s="313"/>
      <c r="B8" s="1022"/>
      <c r="C8" s="286"/>
      <c r="D8" s="287"/>
      <c r="E8" s="286"/>
      <c r="F8" s="287"/>
      <c r="G8" s="286"/>
      <c r="H8" s="287"/>
      <c r="I8" s="286"/>
      <c r="J8" s="287"/>
      <c r="K8" s="286"/>
      <c r="L8" s="292"/>
    </row>
    <row r="9" spans="1:12" s="304" customFormat="1" ht="14.1" customHeight="1">
      <c r="A9" s="284">
        <v>2021</v>
      </c>
      <c r="B9" s="1021" t="s">
        <v>1644</v>
      </c>
      <c r="C9" s="295">
        <v>101.8</v>
      </c>
      <c r="D9" s="296">
        <v>94.4</v>
      </c>
      <c r="E9" s="295">
        <v>123.9</v>
      </c>
      <c r="F9" s="296">
        <v>109.1</v>
      </c>
      <c r="G9" s="295">
        <v>101.2</v>
      </c>
      <c r="H9" s="296">
        <v>93.8</v>
      </c>
      <c r="I9" s="295">
        <v>106.8</v>
      </c>
      <c r="J9" s="296">
        <v>98.5</v>
      </c>
      <c r="K9" s="295">
        <v>107.4</v>
      </c>
      <c r="L9" s="319">
        <v>102.7</v>
      </c>
    </row>
    <row r="10" spans="1:12" s="304" customFormat="1" ht="14.1" customHeight="1">
      <c r="A10" s="313"/>
      <c r="B10" s="1021" t="s">
        <v>1645</v>
      </c>
      <c r="C10" s="295">
        <v>112.4</v>
      </c>
      <c r="D10" s="296">
        <v>102</v>
      </c>
      <c r="E10" s="295">
        <v>128</v>
      </c>
      <c r="F10" s="296">
        <v>100.3</v>
      </c>
      <c r="G10" s="295">
        <v>112.2</v>
      </c>
      <c r="H10" s="296">
        <v>102.2</v>
      </c>
      <c r="I10" s="295">
        <v>104</v>
      </c>
      <c r="J10" s="296">
        <v>89.7</v>
      </c>
      <c r="K10" s="295">
        <v>113.5</v>
      </c>
      <c r="L10" s="319">
        <v>100.4</v>
      </c>
    </row>
    <row r="11" spans="1:12" s="304" customFormat="1" ht="14.1" customHeight="1">
      <c r="A11" s="313"/>
      <c r="B11" s="1021" t="s">
        <v>1646</v>
      </c>
      <c r="C11" s="295">
        <v>107.3</v>
      </c>
      <c r="D11" s="296">
        <v>104.7</v>
      </c>
      <c r="E11" s="295">
        <v>116.3</v>
      </c>
      <c r="F11" s="296">
        <v>102.1</v>
      </c>
      <c r="G11" s="295">
        <v>106.5</v>
      </c>
      <c r="H11" s="296">
        <v>104.3</v>
      </c>
      <c r="I11" s="295">
        <v>144</v>
      </c>
      <c r="J11" s="296">
        <v>146.2</v>
      </c>
      <c r="K11" s="295">
        <v>110.4</v>
      </c>
      <c r="L11" s="319">
        <v>104.1</v>
      </c>
    </row>
    <row r="12" spans="1:12" s="304" customFormat="1" ht="14.1" customHeight="1">
      <c r="A12" s="313"/>
      <c r="B12" s="1022" t="s">
        <v>1647</v>
      </c>
      <c r="C12" s="295">
        <v>105.4</v>
      </c>
      <c r="D12" s="296">
        <v>99.3</v>
      </c>
      <c r="E12" s="295">
        <v>98.5</v>
      </c>
      <c r="F12" s="296">
        <v>95.6</v>
      </c>
      <c r="G12" s="295">
        <v>104.7</v>
      </c>
      <c r="H12" s="296">
        <v>98.7</v>
      </c>
      <c r="I12" s="295">
        <v>132.2</v>
      </c>
      <c r="J12" s="296">
        <v>137.4</v>
      </c>
      <c r="K12" s="295">
        <v>122.7</v>
      </c>
      <c r="L12" s="1040">
        <v>100</v>
      </c>
    </row>
    <row r="13" spans="1:12" s="304" customFormat="1" ht="14.1" customHeight="1">
      <c r="A13" s="313"/>
      <c r="B13" s="1022" t="s">
        <v>1648</v>
      </c>
      <c r="C13" s="295">
        <v>115.7</v>
      </c>
      <c r="D13" s="296">
        <v>101.6</v>
      </c>
      <c r="E13" s="295">
        <v>96.7</v>
      </c>
      <c r="F13" s="296">
        <v>82.8</v>
      </c>
      <c r="G13" s="295">
        <v>116.4</v>
      </c>
      <c r="H13" s="296">
        <v>102.1</v>
      </c>
      <c r="I13" s="295">
        <v>107</v>
      </c>
      <c r="J13" s="296">
        <v>99.3</v>
      </c>
      <c r="K13" s="295">
        <v>114.9</v>
      </c>
      <c r="L13" s="1040">
        <v>100.1</v>
      </c>
    </row>
    <row r="14" spans="1:12" s="304" customFormat="1" ht="14.1" customHeight="1">
      <c r="A14" s="313"/>
      <c r="B14" s="1022" t="s">
        <v>1649</v>
      </c>
      <c r="C14" s="295">
        <v>114.4</v>
      </c>
      <c r="D14" s="296">
        <v>98.3</v>
      </c>
      <c r="E14" s="295">
        <v>92.2</v>
      </c>
      <c r="F14" s="296">
        <v>70.2</v>
      </c>
      <c r="G14" s="295">
        <v>114.6</v>
      </c>
      <c r="H14" s="296">
        <v>97.3</v>
      </c>
      <c r="I14" s="295">
        <v>128.5</v>
      </c>
      <c r="J14" s="296">
        <v>153.6</v>
      </c>
      <c r="K14" s="295">
        <v>107.5</v>
      </c>
      <c r="L14" s="1040">
        <v>104.9</v>
      </c>
    </row>
    <row r="15" spans="1:12" s="304" customFormat="1" ht="14.1" customHeight="1">
      <c r="A15" s="313"/>
      <c r="B15" s="1021"/>
      <c r="C15" s="295"/>
      <c r="D15" s="296"/>
      <c r="E15" s="295"/>
      <c r="F15" s="296"/>
      <c r="G15" s="295"/>
      <c r="H15" s="296"/>
      <c r="I15" s="295"/>
      <c r="J15" s="296"/>
      <c r="K15" s="295"/>
      <c r="L15" s="319"/>
    </row>
    <row r="16" spans="1:12" s="304" customFormat="1" ht="14.1" customHeight="1">
      <c r="A16" s="284">
        <v>2022</v>
      </c>
      <c r="B16" s="1022" t="s">
        <v>1638</v>
      </c>
      <c r="C16" s="295">
        <v>124.3</v>
      </c>
      <c r="D16" s="296">
        <v>103.6</v>
      </c>
      <c r="E16" s="295">
        <v>216.6</v>
      </c>
      <c r="F16" s="296">
        <v>65.8</v>
      </c>
      <c r="G16" s="295">
        <v>124.8</v>
      </c>
      <c r="H16" s="296">
        <v>105.2</v>
      </c>
      <c r="I16" s="295">
        <v>108.5</v>
      </c>
      <c r="J16" s="296">
        <v>92</v>
      </c>
      <c r="K16" s="295">
        <v>106</v>
      </c>
      <c r="L16" s="1040">
        <v>82.5</v>
      </c>
    </row>
    <row r="17" spans="1:12" s="304" customFormat="1" ht="14.1" customHeight="1">
      <c r="A17" s="313"/>
      <c r="B17" s="1022" t="s">
        <v>1639</v>
      </c>
      <c r="C17" s="295">
        <v>117.9</v>
      </c>
      <c r="D17" s="296">
        <v>97.2</v>
      </c>
      <c r="E17" s="295">
        <v>287</v>
      </c>
      <c r="F17" s="296">
        <v>128.7</v>
      </c>
      <c r="G17" s="295">
        <v>117.6</v>
      </c>
      <c r="H17" s="296">
        <v>97.1</v>
      </c>
      <c r="I17" s="295">
        <v>104.9</v>
      </c>
      <c r="J17" s="296">
        <v>85.6</v>
      </c>
      <c r="K17" s="295">
        <v>114.5</v>
      </c>
      <c r="L17" s="1040">
        <v>104</v>
      </c>
    </row>
    <row r="18" spans="1:12" s="304" customFormat="1" ht="14.1" customHeight="1">
      <c r="A18" s="313"/>
      <c r="B18" s="1022" t="s">
        <v>1640</v>
      </c>
      <c r="C18" s="295">
        <v>115.1</v>
      </c>
      <c r="D18" s="296">
        <v>121.8</v>
      </c>
      <c r="E18" s="295">
        <v>129.4</v>
      </c>
      <c r="F18" s="296">
        <v>168.7</v>
      </c>
      <c r="G18" s="295">
        <v>115.3</v>
      </c>
      <c r="H18" s="296">
        <v>122</v>
      </c>
      <c r="I18" s="295">
        <v>101.2</v>
      </c>
      <c r="J18" s="296">
        <v>102.7</v>
      </c>
      <c r="K18" s="295">
        <v>114.7</v>
      </c>
      <c r="L18" s="1040">
        <v>112.8</v>
      </c>
    </row>
    <row r="19" spans="1:12" s="304" customFormat="1" ht="14.1" customHeight="1">
      <c r="A19" s="313"/>
      <c r="B19" s="1022" t="s">
        <v>1641</v>
      </c>
      <c r="C19" s="295">
        <v>110.4</v>
      </c>
      <c r="D19" s="296">
        <v>88.4</v>
      </c>
      <c r="E19" s="295">
        <v>92.4</v>
      </c>
      <c r="F19" s="296">
        <v>93.7</v>
      </c>
      <c r="G19" s="295">
        <v>110.8</v>
      </c>
      <c r="H19" s="296">
        <v>88.4</v>
      </c>
      <c r="I19" s="295">
        <v>112.8</v>
      </c>
      <c r="J19" s="296">
        <v>77.3</v>
      </c>
      <c r="K19" s="295">
        <v>104.9</v>
      </c>
      <c r="L19" s="1040">
        <v>94</v>
      </c>
    </row>
    <row r="20" spans="1:12" s="304" customFormat="1" ht="14.1" customHeight="1">
      <c r="A20" s="313"/>
      <c r="B20" s="1022" t="s">
        <v>1642</v>
      </c>
      <c r="C20" s="295">
        <v>114.4</v>
      </c>
      <c r="D20" s="296">
        <v>102.5</v>
      </c>
      <c r="E20" s="295">
        <v>97.1</v>
      </c>
      <c r="F20" s="296">
        <v>118.3</v>
      </c>
      <c r="G20" s="295">
        <v>114.9</v>
      </c>
      <c r="H20" s="296">
        <v>102.8</v>
      </c>
      <c r="I20" s="295">
        <v>100.6</v>
      </c>
      <c r="J20" s="296">
        <v>70.6</v>
      </c>
      <c r="K20" s="295">
        <v>117.8</v>
      </c>
      <c r="L20" s="1040">
        <v>110.3</v>
      </c>
    </row>
    <row r="21" spans="1:12" s="304" customFormat="1" ht="14.1" customHeight="1">
      <c r="A21" s="313"/>
      <c r="B21" s="1022" t="s">
        <v>1643</v>
      </c>
      <c r="C21" s="295">
        <v>106.5</v>
      </c>
      <c r="D21" s="296">
        <v>95.9</v>
      </c>
      <c r="E21" s="295">
        <v>109.3</v>
      </c>
      <c r="F21" s="296">
        <v>111.4</v>
      </c>
      <c r="G21" s="295">
        <v>106.4</v>
      </c>
      <c r="H21" s="296">
        <v>95.8</v>
      </c>
      <c r="I21" s="295">
        <v>99.6</v>
      </c>
      <c r="J21" s="296">
        <v>83.4</v>
      </c>
      <c r="K21" s="295">
        <v>111</v>
      </c>
      <c r="L21" s="1040">
        <v>98.1</v>
      </c>
    </row>
    <row r="22" spans="1:12" s="304" customFormat="1" ht="14.1" customHeight="1">
      <c r="A22" s="313"/>
      <c r="B22" s="1021" t="s">
        <v>1644</v>
      </c>
      <c r="C22" s="1281">
        <v>109.4</v>
      </c>
      <c r="D22" s="1282">
        <v>97</v>
      </c>
      <c r="E22" s="1281">
        <v>101.5</v>
      </c>
      <c r="F22" s="1282">
        <v>101.3</v>
      </c>
      <c r="G22" s="1281">
        <v>109.9</v>
      </c>
      <c r="H22" s="1282">
        <v>96.9</v>
      </c>
      <c r="I22" s="1281">
        <v>104.6</v>
      </c>
      <c r="J22" s="1282">
        <v>103.3</v>
      </c>
      <c r="K22" s="1281">
        <v>99.4</v>
      </c>
      <c r="L22" s="1040">
        <v>92</v>
      </c>
    </row>
    <row r="23" spans="1:12" s="304" customFormat="1" ht="14.1" customHeight="1">
      <c r="A23" s="313"/>
      <c r="B23" s="1021" t="s">
        <v>1645</v>
      </c>
      <c r="C23" s="1281">
        <v>108.3</v>
      </c>
      <c r="D23" s="1282">
        <v>101</v>
      </c>
      <c r="E23" s="1281">
        <v>105.7</v>
      </c>
      <c r="F23" s="1282">
        <v>104.3</v>
      </c>
      <c r="G23" s="1281">
        <v>108.3</v>
      </c>
      <c r="H23" s="1282">
        <v>100.7</v>
      </c>
      <c r="I23" s="1281">
        <v>117.4</v>
      </c>
      <c r="J23" s="1282">
        <v>100.7</v>
      </c>
      <c r="K23" s="1281">
        <v>108.1</v>
      </c>
      <c r="L23" s="1040">
        <v>109.2</v>
      </c>
    </row>
    <row r="24" spans="1:12" s="304" customFormat="1" ht="14.1" customHeight="1">
      <c r="A24" s="313"/>
      <c r="B24" s="1021" t="s">
        <v>1646</v>
      </c>
      <c r="C24" s="1281">
        <v>106.2</v>
      </c>
      <c r="D24" s="1282">
        <v>102.7</v>
      </c>
      <c r="E24" s="1281">
        <v>104.5</v>
      </c>
      <c r="F24" s="1523">
        <v>100.9</v>
      </c>
      <c r="G24" s="1281">
        <v>106.3</v>
      </c>
      <c r="H24" s="1282">
        <v>102.4</v>
      </c>
      <c r="I24" s="1281">
        <v>106.1</v>
      </c>
      <c r="J24" s="1282">
        <v>132.1</v>
      </c>
      <c r="K24" s="1281">
        <v>105.6</v>
      </c>
      <c r="L24" s="1040">
        <v>101.7</v>
      </c>
    </row>
    <row r="25" spans="1:13" ht="24.95" customHeight="1">
      <c r="A25" s="1663" t="s">
        <v>689</v>
      </c>
      <c r="B25" s="1663"/>
      <c r="C25" s="1663"/>
      <c r="D25" s="1663"/>
      <c r="E25" s="1663"/>
      <c r="F25" s="1663"/>
      <c r="G25" s="1663"/>
      <c r="H25" s="1663"/>
      <c r="I25" s="1663"/>
      <c r="J25" s="1663"/>
      <c r="K25" s="1663"/>
      <c r="L25" s="1663"/>
      <c r="M25" s="63"/>
    </row>
    <row r="26" spans="1:12" s="12" customFormat="1" ht="15" customHeight="1">
      <c r="A26" s="1710" t="s">
        <v>523</v>
      </c>
      <c r="B26" s="1710"/>
      <c r="C26" s="1710"/>
      <c r="D26" s="1710"/>
      <c r="E26" s="1710"/>
      <c r="F26" s="1710"/>
      <c r="G26" s="1710"/>
      <c r="H26" s="1710"/>
      <c r="I26" s="1710"/>
      <c r="J26" s="1710"/>
      <c r="K26" s="1710"/>
      <c r="L26" s="1710"/>
    </row>
    <row r="27" spans="1:13" ht="14.25">
      <c r="A27" s="63"/>
      <c r="B27" s="63"/>
      <c r="C27" s="63"/>
      <c r="D27" s="63"/>
      <c r="E27" s="63"/>
      <c r="F27" s="63"/>
      <c r="G27" s="63"/>
      <c r="H27" s="63"/>
      <c r="I27" s="63"/>
      <c r="J27" s="63"/>
      <c r="K27" s="63"/>
      <c r="L27" s="63"/>
      <c r="M27" s="63"/>
    </row>
  </sheetData>
  <mergeCells count="13">
    <mergeCell ref="A26:L26"/>
    <mergeCell ref="A3:B5"/>
    <mergeCell ref="C3:L3"/>
    <mergeCell ref="C4:D4"/>
    <mergeCell ref="E4:F4"/>
    <mergeCell ref="G4:H4"/>
    <mergeCell ref="I4:J4"/>
    <mergeCell ref="K4:L4"/>
    <mergeCell ref="K1:L1"/>
    <mergeCell ref="K2:L2"/>
    <mergeCell ref="A1:E1"/>
    <mergeCell ref="A2:E2"/>
    <mergeCell ref="A25:L25"/>
  </mergeCells>
  <hyperlinks>
    <hyperlink ref="K1" location="'Spis tablic     List of tables'!A1" display="Powrót do spisu tablic"/>
    <hyperlink ref="K2" location="'Spis tablic     List of tables'!A1" display="Return to list tables"/>
    <hyperlink ref="K1:L1" location="'Spis tablic     List of tables'!A5" tooltip="Powrót do spis tablic" display="Powrót do spisu tablic"/>
    <hyperlink ref="K2:L2" location="'Spis tablic     List of tables'!A5" tooltip="Return to list of tables" display="Return to list of tables"/>
    <hyperlink ref="K1:L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2"/>
  <ignoredErrors>
    <ignoredError sqref="B9:B18 B19:B21 B22:B24" numberStoredAsText="1"/>
  </ignoredErrors>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T53"/>
  <sheetViews>
    <sheetView workbookViewId="0" topLeftCell="A1">
      <selection activeCell="A2" sqref="A2:I2"/>
    </sheetView>
  </sheetViews>
  <sheetFormatPr defaultColWidth="8.796875" defaultRowHeight="14.25"/>
  <cols>
    <col min="1" max="1" width="7.09765625" style="17" customWidth="1"/>
    <col min="2" max="2" width="12.59765625" style="17" customWidth="1"/>
    <col min="3" max="11" width="10.8984375" style="17" customWidth="1"/>
    <col min="12" max="12" width="8.69921875" style="18" customWidth="1"/>
    <col min="13" max="16384" width="9" style="17" customWidth="1"/>
  </cols>
  <sheetData>
    <row r="1" spans="1:20" ht="15" customHeight="1">
      <c r="A1" s="2141" t="s">
        <v>2047</v>
      </c>
      <c r="B1" s="2141"/>
      <c r="C1" s="2141"/>
      <c r="D1" s="2141"/>
      <c r="E1" s="2141"/>
      <c r="F1" s="2141"/>
      <c r="G1" s="2141"/>
      <c r="H1" s="2141"/>
      <c r="I1" s="2141"/>
      <c r="J1" s="1673" t="s">
        <v>5</v>
      </c>
      <c r="K1" s="1673"/>
      <c r="L1" s="64"/>
      <c r="M1" s="63"/>
      <c r="N1" s="63"/>
      <c r="O1" s="63"/>
      <c r="P1" s="63"/>
      <c r="Q1" s="63"/>
      <c r="R1" s="63"/>
      <c r="S1" s="63"/>
      <c r="T1" s="63"/>
    </row>
    <row r="2" spans="1:20" ht="15" customHeight="1">
      <c r="A2" s="1987" t="s">
        <v>2048</v>
      </c>
      <c r="B2" s="1914"/>
      <c r="C2" s="1914"/>
      <c r="D2" s="1914"/>
      <c r="E2" s="1914"/>
      <c r="F2" s="1914"/>
      <c r="G2" s="1914"/>
      <c r="H2" s="1914"/>
      <c r="I2" s="1914"/>
      <c r="J2" s="1674" t="s">
        <v>137</v>
      </c>
      <c r="K2" s="1674"/>
      <c r="L2" s="64"/>
      <c r="M2" s="63"/>
      <c r="N2" s="63"/>
      <c r="O2" s="63"/>
      <c r="P2" s="63"/>
      <c r="Q2" s="63"/>
      <c r="R2" s="63"/>
      <c r="S2" s="63"/>
      <c r="T2" s="63"/>
    </row>
    <row r="3" spans="1:12" s="304" customFormat="1" ht="20.1" customHeight="1">
      <c r="A3" s="1777" t="s">
        <v>1028</v>
      </c>
      <c r="B3" s="1778"/>
      <c r="C3" s="1777" t="s">
        <v>1029</v>
      </c>
      <c r="D3" s="1988"/>
      <c r="E3" s="1988"/>
      <c r="F3" s="1988"/>
      <c r="G3" s="1988"/>
      <c r="H3" s="1988"/>
      <c r="I3" s="1988"/>
      <c r="J3" s="1988"/>
      <c r="K3" s="1988"/>
      <c r="L3" s="312"/>
    </row>
    <row r="4" spans="1:12" s="304" customFormat="1" ht="156" customHeight="1">
      <c r="A4" s="1779"/>
      <c r="B4" s="1780"/>
      <c r="C4" s="1781"/>
      <c r="D4" s="639" t="s">
        <v>1469</v>
      </c>
      <c r="E4" s="639" t="s">
        <v>1198</v>
      </c>
      <c r="F4" s="639" t="s">
        <v>1199</v>
      </c>
      <c r="G4" s="639" t="s">
        <v>1205</v>
      </c>
      <c r="H4" s="391" t="s">
        <v>1200</v>
      </c>
      <c r="I4" s="391" t="s">
        <v>1206</v>
      </c>
      <c r="J4" s="391" t="s">
        <v>1207</v>
      </c>
      <c r="K4" s="639" t="s">
        <v>1203</v>
      </c>
      <c r="L4" s="312"/>
    </row>
    <row r="5" spans="1:12" s="431" customFormat="1" ht="30" customHeight="1">
      <c r="A5" s="2161"/>
      <c r="B5" s="2162"/>
      <c r="C5" s="1786" t="s">
        <v>1208</v>
      </c>
      <c r="D5" s="1786"/>
      <c r="E5" s="1786"/>
      <c r="F5" s="1786"/>
      <c r="G5" s="1786"/>
      <c r="H5" s="1786"/>
      <c r="I5" s="1786"/>
      <c r="J5" s="1786"/>
      <c r="K5" s="1786"/>
      <c r="L5" s="430"/>
    </row>
    <row r="6" spans="1:12" s="304" customFormat="1" ht="20.1" customHeight="1">
      <c r="A6" s="591">
        <v>2021</v>
      </c>
      <c r="B6" s="1031" t="s">
        <v>1644</v>
      </c>
      <c r="C6" s="364">
        <v>104.2</v>
      </c>
      <c r="D6" s="364">
        <v>93</v>
      </c>
      <c r="E6" s="364">
        <v>115.5</v>
      </c>
      <c r="F6" s="364">
        <v>109</v>
      </c>
      <c r="G6" s="364">
        <v>101.8</v>
      </c>
      <c r="H6" s="364">
        <v>118.9</v>
      </c>
      <c r="I6" s="364">
        <v>105.8</v>
      </c>
      <c r="J6" s="364">
        <v>145.5</v>
      </c>
      <c r="K6" s="694">
        <v>104.7</v>
      </c>
      <c r="L6" s="312"/>
    </row>
    <row r="7" spans="1:12" s="304" customFormat="1" ht="14.1" customHeight="1">
      <c r="A7" s="591"/>
      <c r="B7" s="1031" t="s">
        <v>1645</v>
      </c>
      <c r="C7" s="668">
        <v>102.9</v>
      </c>
      <c r="D7" s="668">
        <v>94.1</v>
      </c>
      <c r="E7" s="668">
        <v>97.2</v>
      </c>
      <c r="F7" s="668">
        <v>94.7</v>
      </c>
      <c r="G7" s="668">
        <v>102.8</v>
      </c>
      <c r="H7" s="668">
        <v>105.5</v>
      </c>
      <c r="I7" s="668">
        <v>99.6</v>
      </c>
      <c r="J7" s="668">
        <v>103.7</v>
      </c>
      <c r="K7" s="669">
        <v>117.6</v>
      </c>
      <c r="L7" s="312"/>
    </row>
    <row r="8" spans="1:12" s="304" customFormat="1" ht="14.1" customHeight="1">
      <c r="A8" s="591"/>
      <c r="B8" s="1031" t="s">
        <v>1646</v>
      </c>
      <c r="C8" s="668">
        <v>95.2</v>
      </c>
      <c r="D8" s="668">
        <v>101.8</v>
      </c>
      <c r="E8" s="668">
        <v>101.4</v>
      </c>
      <c r="F8" s="668">
        <v>99</v>
      </c>
      <c r="G8" s="668">
        <v>114.4</v>
      </c>
      <c r="H8" s="668">
        <v>88.3</v>
      </c>
      <c r="I8" s="668">
        <v>96.4</v>
      </c>
      <c r="J8" s="668">
        <v>86.6</v>
      </c>
      <c r="K8" s="669">
        <v>81.6</v>
      </c>
      <c r="L8" s="312"/>
    </row>
    <row r="9" spans="1:12" s="304" customFormat="1" ht="14.1" customHeight="1">
      <c r="A9" s="591"/>
      <c r="B9" s="1031" t="s">
        <v>1647</v>
      </c>
      <c r="C9" s="668">
        <v>100.4</v>
      </c>
      <c r="D9" s="668">
        <v>94.2</v>
      </c>
      <c r="E9" s="668">
        <v>106.8</v>
      </c>
      <c r="F9" s="668">
        <v>102.6</v>
      </c>
      <c r="G9" s="668">
        <v>98.1</v>
      </c>
      <c r="H9" s="668">
        <v>97.9</v>
      </c>
      <c r="I9" s="668">
        <v>99.4</v>
      </c>
      <c r="J9" s="668">
        <v>95.4</v>
      </c>
      <c r="K9" s="669">
        <v>106.4</v>
      </c>
      <c r="L9" s="312"/>
    </row>
    <row r="10" spans="1:12" s="304" customFormat="1" ht="14.1" customHeight="1">
      <c r="A10" s="591"/>
      <c r="B10" s="1031" t="s">
        <v>1648</v>
      </c>
      <c r="C10" s="668">
        <v>100.6</v>
      </c>
      <c r="D10" s="668">
        <v>100.7</v>
      </c>
      <c r="E10" s="668">
        <v>90.9</v>
      </c>
      <c r="F10" s="668">
        <v>94.8</v>
      </c>
      <c r="G10" s="668">
        <v>103</v>
      </c>
      <c r="H10" s="668">
        <v>90.1</v>
      </c>
      <c r="I10" s="668">
        <v>96</v>
      </c>
      <c r="J10" s="668">
        <v>96.6</v>
      </c>
      <c r="K10" s="669">
        <v>112.7</v>
      </c>
      <c r="L10" s="312"/>
    </row>
    <row r="11" spans="1:12" s="304" customFormat="1" ht="14.1" customHeight="1">
      <c r="A11" s="591"/>
      <c r="B11" s="1031" t="s">
        <v>1649</v>
      </c>
      <c r="C11" s="668">
        <v>108.3</v>
      </c>
      <c r="D11" s="668">
        <v>121.4</v>
      </c>
      <c r="E11" s="668">
        <v>106.7</v>
      </c>
      <c r="F11" s="668">
        <v>115.8</v>
      </c>
      <c r="G11" s="668">
        <v>98.8</v>
      </c>
      <c r="H11" s="668">
        <v>123.8</v>
      </c>
      <c r="I11" s="668">
        <v>107.1</v>
      </c>
      <c r="J11" s="668">
        <v>99.1</v>
      </c>
      <c r="K11" s="669">
        <v>99.6</v>
      </c>
      <c r="L11" s="312"/>
    </row>
    <row r="12" spans="1:12" s="304" customFormat="1" ht="14.1" customHeight="1">
      <c r="A12" s="591"/>
      <c r="B12" s="1031"/>
      <c r="C12" s="668"/>
      <c r="D12" s="668"/>
      <c r="E12" s="668"/>
      <c r="F12" s="668"/>
      <c r="G12" s="668"/>
      <c r="H12" s="668"/>
      <c r="I12" s="668"/>
      <c r="J12" s="668"/>
      <c r="K12" s="669"/>
      <c r="L12" s="312"/>
    </row>
    <row r="13" spans="1:12" s="304" customFormat="1" ht="14.1" customHeight="1">
      <c r="A13" s="591">
        <v>2022</v>
      </c>
      <c r="B13" s="1032" t="s">
        <v>1638</v>
      </c>
      <c r="C13" s="1107">
        <v>79.2</v>
      </c>
      <c r="D13" s="1107">
        <v>92.7</v>
      </c>
      <c r="E13" s="1107">
        <v>76</v>
      </c>
      <c r="F13" s="1107">
        <v>68.1</v>
      </c>
      <c r="G13" s="1107">
        <v>98.6</v>
      </c>
      <c r="H13" s="1107">
        <v>132.8</v>
      </c>
      <c r="I13" s="1107">
        <v>96.1</v>
      </c>
      <c r="J13" s="1107">
        <v>114.1</v>
      </c>
      <c r="K13" s="1108">
        <v>56.8</v>
      </c>
      <c r="L13" s="312"/>
    </row>
    <row r="14" spans="1:12" s="304" customFormat="1" ht="14.1" customHeight="1">
      <c r="A14" s="591"/>
      <c r="B14" s="1032" t="s">
        <v>1639</v>
      </c>
      <c r="C14" s="1107">
        <v>106.6</v>
      </c>
      <c r="D14" s="1107">
        <v>105.7</v>
      </c>
      <c r="E14" s="1107">
        <v>94.5</v>
      </c>
      <c r="F14" s="1107">
        <v>100.7</v>
      </c>
      <c r="G14" s="1107">
        <v>107.1</v>
      </c>
      <c r="H14" s="1107">
        <v>92.3</v>
      </c>
      <c r="I14" s="1107">
        <v>84</v>
      </c>
      <c r="J14" s="1107">
        <v>116.3</v>
      </c>
      <c r="K14" s="1108">
        <v>122</v>
      </c>
      <c r="L14" s="312"/>
    </row>
    <row r="15" spans="1:12" s="304" customFormat="1" ht="14.1" customHeight="1">
      <c r="A15" s="591"/>
      <c r="B15" s="1032" t="s">
        <v>1640</v>
      </c>
      <c r="C15" s="1107">
        <v>118.1</v>
      </c>
      <c r="D15" s="1107">
        <v>101.1</v>
      </c>
      <c r="E15" s="1107">
        <v>170.3</v>
      </c>
      <c r="F15" s="1107">
        <v>120.1</v>
      </c>
      <c r="G15" s="1107">
        <v>100.4</v>
      </c>
      <c r="H15" s="1107">
        <v>115.7</v>
      </c>
      <c r="I15" s="1107">
        <v>130.8</v>
      </c>
      <c r="J15" s="1107">
        <v>132.6</v>
      </c>
      <c r="K15" s="1108">
        <v>130.4</v>
      </c>
      <c r="L15" s="312"/>
    </row>
    <row r="16" spans="1:12" s="304" customFormat="1" ht="14.1" customHeight="1">
      <c r="A16" s="591"/>
      <c r="B16" s="1031" t="s">
        <v>1641</v>
      </c>
      <c r="C16" s="1108">
        <v>90.3</v>
      </c>
      <c r="D16" s="1107">
        <v>81.8</v>
      </c>
      <c r="E16" s="1107">
        <v>57.5</v>
      </c>
      <c r="F16" s="1107">
        <v>108.9</v>
      </c>
      <c r="G16" s="1107">
        <v>84.7</v>
      </c>
      <c r="H16" s="1107">
        <v>134.3</v>
      </c>
      <c r="I16" s="1107">
        <v>109.3</v>
      </c>
      <c r="J16" s="1107">
        <v>90.6</v>
      </c>
      <c r="K16" s="1108">
        <v>85.9</v>
      </c>
      <c r="L16" s="312"/>
    </row>
    <row r="17" spans="1:12" s="304" customFormat="1" ht="14.1" customHeight="1">
      <c r="A17" s="591"/>
      <c r="B17" s="1031" t="s">
        <v>1642</v>
      </c>
      <c r="C17" s="1108">
        <v>107.4</v>
      </c>
      <c r="D17" s="1107">
        <v>109.4</v>
      </c>
      <c r="E17" s="1107">
        <v>173.5</v>
      </c>
      <c r="F17" s="1107">
        <v>95.1</v>
      </c>
      <c r="G17" s="1107">
        <v>108.8</v>
      </c>
      <c r="H17" s="1107">
        <v>107.3</v>
      </c>
      <c r="I17" s="1107">
        <v>110.8</v>
      </c>
      <c r="J17" s="1107">
        <v>109.9</v>
      </c>
      <c r="K17" s="1108">
        <v>104.7</v>
      </c>
      <c r="L17" s="312"/>
    </row>
    <row r="18" spans="1:12" s="304" customFormat="1" ht="14.1" customHeight="1">
      <c r="A18" s="591"/>
      <c r="B18" s="1031" t="s">
        <v>1643</v>
      </c>
      <c r="C18" s="1108">
        <v>101.3</v>
      </c>
      <c r="D18" s="1107">
        <v>102</v>
      </c>
      <c r="E18" s="1107">
        <v>105.8</v>
      </c>
      <c r="F18" s="1107">
        <v>102.5</v>
      </c>
      <c r="G18" s="1107">
        <v>98.6</v>
      </c>
      <c r="H18" s="1107">
        <v>95.2</v>
      </c>
      <c r="I18" s="1107">
        <v>92</v>
      </c>
      <c r="J18" s="1107">
        <v>96.3</v>
      </c>
      <c r="K18" s="1108">
        <v>100.4</v>
      </c>
      <c r="L18" s="312"/>
    </row>
    <row r="19" spans="1:12" s="304" customFormat="1" ht="14.1" customHeight="1">
      <c r="A19" s="591"/>
      <c r="B19" s="1031" t="s">
        <v>1644</v>
      </c>
      <c r="C19" s="1108">
        <v>100.8</v>
      </c>
      <c r="D19" s="1290">
        <v>113.1</v>
      </c>
      <c r="E19" s="1290">
        <v>81.5</v>
      </c>
      <c r="F19" s="1290">
        <v>110.2</v>
      </c>
      <c r="G19" s="1290">
        <v>99.7</v>
      </c>
      <c r="H19" s="1290">
        <v>61.2</v>
      </c>
      <c r="I19" s="1290">
        <v>98.2</v>
      </c>
      <c r="J19" s="1290">
        <v>93.5</v>
      </c>
      <c r="K19" s="1108">
        <v>107.4</v>
      </c>
      <c r="L19" s="312"/>
    </row>
    <row r="20" spans="1:12" s="304" customFormat="1" ht="14.1" customHeight="1">
      <c r="A20" s="591"/>
      <c r="B20" s="1031" t="s">
        <v>1645</v>
      </c>
      <c r="C20" s="1108">
        <v>100.7</v>
      </c>
      <c r="D20" s="1290">
        <v>90.2</v>
      </c>
      <c r="E20" s="1290">
        <v>93.9</v>
      </c>
      <c r="F20" s="1290">
        <v>101.9</v>
      </c>
      <c r="G20" s="1290">
        <v>104.1</v>
      </c>
      <c r="H20" s="1290">
        <v>104.1</v>
      </c>
      <c r="I20" s="1290">
        <v>89.7</v>
      </c>
      <c r="J20" s="1290">
        <v>93.7</v>
      </c>
      <c r="K20" s="1108">
        <v>97.1</v>
      </c>
      <c r="L20" s="312"/>
    </row>
    <row r="21" spans="1:12" s="304" customFormat="1" ht="14.1" customHeight="1">
      <c r="A21" s="591"/>
      <c r="B21" s="1031" t="s">
        <v>1646</v>
      </c>
      <c r="C21" s="1108">
        <v>98.8</v>
      </c>
      <c r="D21" s="1290">
        <v>106.3</v>
      </c>
      <c r="E21" s="1290">
        <v>87.5</v>
      </c>
      <c r="F21" s="1290">
        <v>99.8</v>
      </c>
      <c r="G21" s="1290">
        <v>106.9</v>
      </c>
      <c r="H21" s="1290">
        <v>85</v>
      </c>
      <c r="I21" s="1290">
        <v>99</v>
      </c>
      <c r="J21" s="1290">
        <v>102.9</v>
      </c>
      <c r="K21" s="1108">
        <v>101.9</v>
      </c>
      <c r="L21" s="312"/>
    </row>
    <row r="22" spans="1:12" s="63" customFormat="1" ht="24.95" customHeight="1">
      <c r="A22" s="1862" t="s">
        <v>696</v>
      </c>
      <c r="B22" s="2159"/>
      <c r="C22" s="2159"/>
      <c r="D22" s="2159"/>
      <c r="E22" s="2159"/>
      <c r="F22" s="2159"/>
      <c r="G22" s="2159"/>
      <c r="H22" s="2159"/>
      <c r="I22" s="2159"/>
      <c r="J22" s="2159"/>
      <c r="K22" s="2159"/>
      <c r="L22" s="64"/>
    </row>
    <row r="23" spans="1:12" s="63" customFormat="1" ht="11.25" customHeight="1">
      <c r="A23" s="2160" t="s">
        <v>717</v>
      </c>
      <c r="B23" s="2160"/>
      <c r="C23" s="2160"/>
      <c r="D23" s="2160"/>
      <c r="E23" s="2160"/>
      <c r="F23" s="2160"/>
      <c r="G23" s="2160"/>
      <c r="H23" s="2160"/>
      <c r="I23" s="2160"/>
      <c r="J23" s="2160"/>
      <c r="K23" s="2160"/>
      <c r="L23" s="64"/>
    </row>
    <row r="24" spans="1:12" s="63" customFormat="1" ht="11.25" customHeight="1">
      <c r="A24" s="2159" t="s">
        <v>561</v>
      </c>
      <c r="B24" s="2159"/>
      <c r="C24" s="2159"/>
      <c r="D24" s="2159"/>
      <c r="E24" s="2159"/>
      <c r="F24" s="2159"/>
      <c r="G24" s="2159"/>
      <c r="H24" s="2159"/>
      <c r="I24" s="2159"/>
      <c r="J24" s="2159"/>
      <c r="K24" s="2159"/>
      <c r="L24" s="64"/>
    </row>
    <row r="25" spans="1:12" s="63" customFormat="1" ht="11.25" customHeight="1">
      <c r="A25" s="2159" t="s">
        <v>555</v>
      </c>
      <c r="B25" s="2159"/>
      <c r="C25" s="2159"/>
      <c r="D25" s="2159"/>
      <c r="E25" s="2159"/>
      <c r="F25" s="2159"/>
      <c r="G25" s="2159"/>
      <c r="H25" s="2159"/>
      <c r="I25" s="2159"/>
      <c r="J25" s="2159"/>
      <c r="K25" s="2159"/>
      <c r="L25" s="64"/>
    </row>
    <row r="26" spans="1:12" s="12" customFormat="1" ht="15" customHeight="1">
      <c r="A26" s="2156" t="s">
        <v>557</v>
      </c>
      <c r="B26" s="2156"/>
      <c r="C26" s="2156"/>
      <c r="D26" s="2156"/>
      <c r="E26" s="2156"/>
      <c r="F26" s="2156"/>
      <c r="G26" s="2156"/>
      <c r="H26" s="2156"/>
      <c r="I26" s="2156"/>
      <c r="J26" s="2156"/>
      <c r="K26" s="2156"/>
      <c r="L26" s="19"/>
    </row>
    <row r="27" spans="1:12" s="12" customFormat="1" ht="11.25" customHeight="1">
      <c r="A27" s="1684" t="s">
        <v>562</v>
      </c>
      <c r="B27" s="1684"/>
      <c r="C27" s="1684"/>
      <c r="D27" s="1684"/>
      <c r="E27" s="1684"/>
      <c r="F27" s="1684"/>
      <c r="G27" s="1684"/>
      <c r="H27" s="1684"/>
      <c r="I27" s="1684"/>
      <c r="J27" s="1684"/>
      <c r="K27" s="1684"/>
      <c r="L27" s="19"/>
    </row>
    <row r="28" spans="1:12" s="12" customFormat="1" ht="11.25" customHeight="1">
      <c r="A28" s="1684" t="s">
        <v>563</v>
      </c>
      <c r="B28" s="1684"/>
      <c r="C28" s="1684"/>
      <c r="D28" s="1684"/>
      <c r="E28" s="1684"/>
      <c r="F28" s="1684"/>
      <c r="G28" s="1684"/>
      <c r="H28" s="1684"/>
      <c r="I28" s="1684"/>
      <c r="J28" s="1684"/>
      <c r="K28" s="1684"/>
      <c r="L28" s="19"/>
    </row>
    <row r="29" spans="1:20" ht="11.25" customHeight="1">
      <c r="A29" s="1662" t="s">
        <v>564</v>
      </c>
      <c r="B29" s="1662"/>
      <c r="C29" s="1662"/>
      <c r="D29" s="1662"/>
      <c r="E29" s="1662"/>
      <c r="F29" s="1662"/>
      <c r="G29" s="1662"/>
      <c r="H29" s="1662"/>
      <c r="I29" s="1662"/>
      <c r="J29" s="1662"/>
      <c r="K29" s="1662"/>
      <c r="L29" s="64"/>
      <c r="M29" s="63"/>
      <c r="N29" s="63"/>
      <c r="O29" s="63"/>
      <c r="P29" s="63"/>
      <c r="Q29" s="63"/>
      <c r="R29" s="63"/>
      <c r="S29" s="63"/>
      <c r="T29" s="63"/>
    </row>
    <row r="30" spans="1:20" ht="14.25">
      <c r="A30" s="63"/>
      <c r="B30" s="63"/>
      <c r="C30" s="63"/>
      <c r="D30" s="63"/>
      <c r="E30" s="63"/>
      <c r="F30" s="63"/>
      <c r="G30" s="63"/>
      <c r="H30" s="63"/>
      <c r="I30" s="63"/>
      <c r="J30" s="63"/>
      <c r="K30" s="63"/>
      <c r="L30" s="64"/>
      <c r="M30" s="63"/>
      <c r="N30" s="63"/>
      <c r="O30" s="63"/>
      <c r="P30" s="63"/>
      <c r="Q30" s="63"/>
      <c r="R30" s="63"/>
      <c r="S30" s="63"/>
      <c r="T30" s="63"/>
    </row>
    <row r="31" spans="1:20" ht="14.25">
      <c r="A31" s="63"/>
      <c r="B31" s="63"/>
      <c r="C31" s="63"/>
      <c r="D31" s="63"/>
      <c r="E31" s="63"/>
      <c r="F31" s="63"/>
      <c r="G31" s="63"/>
      <c r="H31" s="63"/>
      <c r="I31" s="63"/>
      <c r="J31" s="63"/>
      <c r="K31" s="63"/>
      <c r="L31" s="64"/>
      <c r="M31" s="63"/>
      <c r="N31" s="63"/>
      <c r="O31" s="63"/>
      <c r="P31" s="63"/>
      <c r="Q31" s="63"/>
      <c r="R31" s="63"/>
      <c r="S31" s="63"/>
      <c r="T31" s="63"/>
    </row>
    <row r="32" spans="1:20" ht="14.25">
      <c r="A32" s="63"/>
      <c r="B32" s="63"/>
      <c r="C32" s="63"/>
      <c r="D32" s="63"/>
      <c r="E32" s="63"/>
      <c r="F32" s="63"/>
      <c r="G32" s="63"/>
      <c r="H32" s="63"/>
      <c r="I32" s="63"/>
      <c r="J32" s="63"/>
      <c r="K32" s="63"/>
      <c r="L32" s="64"/>
      <c r="M32" s="63"/>
      <c r="N32" s="63"/>
      <c r="O32" s="63"/>
      <c r="P32" s="63"/>
      <c r="Q32" s="63"/>
      <c r="R32" s="63"/>
      <c r="S32" s="63"/>
      <c r="T32" s="63"/>
    </row>
    <row r="33" spans="1:20" ht="14.25">
      <c r="A33" s="63"/>
      <c r="B33" s="63"/>
      <c r="C33" s="63"/>
      <c r="D33" s="63"/>
      <c r="E33" s="63"/>
      <c r="F33" s="63"/>
      <c r="G33" s="63"/>
      <c r="H33" s="63"/>
      <c r="I33" s="63"/>
      <c r="J33" s="63"/>
      <c r="K33" s="63"/>
      <c r="L33" s="64"/>
      <c r="M33" s="63"/>
      <c r="N33" s="63"/>
      <c r="O33" s="63"/>
      <c r="P33" s="63"/>
      <c r="Q33" s="63"/>
      <c r="R33" s="63"/>
      <c r="S33" s="63"/>
      <c r="T33" s="63"/>
    </row>
    <row r="34" spans="1:20" ht="14.25">
      <c r="A34" s="63"/>
      <c r="B34" s="63"/>
      <c r="C34" s="63"/>
      <c r="D34" s="63"/>
      <c r="E34" s="63"/>
      <c r="F34" s="63"/>
      <c r="G34" s="63"/>
      <c r="H34" s="63"/>
      <c r="I34" s="63"/>
      <c r="J34" s="63"/>
      <c r="K34" s="63"/>
      <c r="L34" s="64"/>
      <c r="M34" s="63"/>
      <c r="N34" s="63"/>
      <c r="O34" s="63"/>
      <c r="P34" s="63"/>
      <c r="Q34" s="63"/>
      <c r="R34" s="63"/>
      <c r="S34" s="63"/>
      <c r="T34" s="63"/>
    </row>
    <row r="35" spans="1:20" ht="14.25">
      <c r="A35" s="63"/>
      <c r="B35" s="63"/>
      <c r="C35" s="63"/>
      <c r="D35" s="63"/>
      <c r="E35" s="63"/>
      <c r="F35" s="63"/>
      <c r="G35" s="63"/>
      <c r="H35" s="63"/>
      <c r="I35" s="63"/>
      <c r="J35" s="63"/>
      <c r="K35" s="63"/>
      <c r="L35" s="64"/>
      <c r="M35" s="63"/>
      <c r="N35" s="63"/>
      <c r="O35" s="63"/>
      <c r="P35" s="63"/>
      <c r="Q35" s="63"/>
      <c r="R35" s="63"/>
      <c r="S35" s="63"/>
      <c r="T35" s="63"/>
    </row>
    <row r="36" spans="1:20" ht="14.25">
      <c r="A36" s="63"/>
      <c r="B36" s="63"/>
      <c r="C36" s="63"/>
      <c r="D36" s="63"/>
      <c r="E36" s="63"/>
      <c r="F36" s="63"/>
      <c r="G36" s="63"/>
      <c r="H36" s="63"/>
      <c r="I36" s="63"/>
      <c r="J36" s="63"/>
      <c r="K36" s="63"/>
      <c r="L36" s="64"/>
      <c r="M36" s="63"/>
      <c r="N36" s="63"/>
      <c r="O36" s="63"/>
      <c r="P36" s="63"/>
      <c r="Q36" s="63"/>
      <c r="R36" s="63"/>
      <c r="S36" s="63"/>
      <c r="T36" s="63"/>
    </row>
    <row r="37" spans="1:20" ht="14.25">
      <c r="A37" s="63"/>
      <c r="B37" s="63"/>
      <c r="C37" s="63"/>
      <c r="D37" s="63"/>
      <c r="E37" s="63"/>
      <c r="F37" s="63"/>
      <c r="G37" s="63"/>
      <c r="H37" s="63"/>
      <c r="I37" s="63"/>
      <c r="J37" s="63"/>
      <c r="K37" s="63"/>
      <c r="L37" s="64"/>
      <c r="M37" s="63"/>
      <c r="N37" s="63"/>
      <c r="O37" s="63"/>
      <c r="P37" s="63"/>
      <c r="Q37" s="63"/>
      <c r="R37" s="63"/>
      <c r="S37" s="63"/>
      <c r="T37" s="63"/>
    </row>
    <row r="38" spans="1:20" ht="14.25">
      <c r="A38" s="63"/>
      <c r="B38" s="63"/>
      <c r="C38" s="63"/>
      <c r="D38" s="63"/>
      <c r="E38" s="63"/>
      <c r="F38" s="63"/>
      <c r="G38" s="63"/>
      <c r="H38" s="63"/>
      <c r="I38" s="63"/>
      <c r="J38" s="63"/>
      <c r="K38" s="63"/>
      <c r="L38" s="64"/>
      <c r="M38" s="63"/>
      <c r="N38" s="63"/>
      <c r="O38" s="63"/>
      <c r="P38" s="63"/>
      <c r="Q38" s="63"/>
      <c r="R38" s="63"/>
      <c r="S38" s="63"/>
      <c r="T38" s="63"/>
    </row>
    <row r="39" spans="1:20" ht="14.25">
      <c r="A39" s="63"/>
      <c r="B39" s="63"/>
      <c r="C39" s="63"/>
      <c r="D39" s="63"/>
      <c r="E39" s="63"/>
      <c r="F39" s="63"/>
      <c r="G39" s="63"/>
      <c r="H39" s="63"/>
      <c r="I39" s="63"/>
      <c r="J39" s="63"/>
      <c r="K39" s="63"/>
      <c r="L39" s="64"/>
      <c r="M39" s="63"/>
      <c r="N39" s="63"/>
      <c r="O39" s="63"/>
      <c r="P39" s="63"/>
      <c r="Q39" s="63"/>
      <c r="R39" s="63"/>
      <c r="S39" s="63"/>
      <c r="T39" s="63"/>
    </row>
    <row r="40" spans="1:20" ht="14.25">
      <c r="A40" s="63"/>
      <c r="B40" s="63"/>
      <c r="C40" s="63"/>
      <c r="D40" s="63"/>
      <c r="E40" s="63"/>
      <c r="F40" s="63"/>
      <c r="G40" s="63"/>
      <c r="H40" s="63"/>
      <c r="I40" s="63"/>
      <c r="J40" s="63"/>
      <c r="K40" s="63"/>
      <c r="L40" s="64"/>
      <c r="M40" s="63"/>
      <c r="N40" s="63"/>
      <c r="O40" s="63"/>
      <c r="P40" s="63"/>
      <c r="Q40" s="63"/>
      <c r="R40" s="63"/>
      <c r="S40" s="63"/>
      <c r="T40" s="63"/>
    </row>
    <row r="41" spans="1:20" ht="14.25">
      <c r="A41" s="63"/>
      <c r="B41" s="63"/>
      <c r="C41" s="63"/>
      <c r="D41" s="63"/>
      <c r="E41" s="63"/>
      <c r="F41" s="63"/>
      <c r="G41" s="63"/>
      <c r="H41" s="63"/>
      <c r="I41" s="63"/>
      <c r="J41" s="63"/>
      <c r="K41" s="63"/>
      <c r="L41" s="64"/>
      <c r="M41" s="63"/>
      <c r="N41" s="63"/>
      <c r="O41" s="63"/>
      <c r="P41" s="63"/>
      <c r="Q41" s="63"/>
      <c r="R41" s="63"/>
      <c r="S41" s="63"/>
      <c r="T41" s="63"/>
    </row>
    <row r="42" spans="1:20" ht="14.25">
      <c r="A42" s="63"/>
      <c r="B42" s="63"/>
      <c r="C42" s="63"/>
      <c r="D42" s="63"/>
      <c r="E42" s="63"/>
      <c r="F42" s="63"/>
      <c r="G42" s="63"/>
      <c r="H42" s="63"/>
      <c r="I42" s="63"/>
      <c r="J42" s="63"/>
      <c r="K42" s="63"/>
      <c r="L42" s="64"/>
      <c r="M42" s="63"/>
      <c r="N42" s="63"/>
      <c r="O42" s="63"/>
      <c r="P42" s="63"/>
      <c r="Q42" s="63"/>
      <c r="R42" s="63"/>
      <c r="S42" s="63"/>
      <c r="T42" s="63"/>
    </row>
    <row r="43" spans="1:20" ht="14.25">
      <c r="A43" s="63"/>
      <c r="B43" s="63"/>
      <c r="C43" s="63"/>
      <c r="D43" s="63"/>
      <c r="E43" s="63"/>
      <c r="F43" s="63"/>
      <c r="G43" s="63"/>
      <c r="H43" s="63"/>
      <c r="I43" s="63"/>
      <c r="J43" s="63"/>
      <c r="K43" s="63"/>
      <c r="L43" s="64"/>
      <c r="M43" s="63"/>
      <c r="N43" s="63"/>
      <c r="O43" s="63"/>
      <c r="P43" s="63"/>
      <c r="Q43" s="63"/>
      <c r="R43" s="63"/>
      <c r="S43" s="63"/>
      <c r="T43" s="63"/>
    </row>
    <row r="44" spans="1:20" ht="14.25">
      <c r="A44" s="63"/>
      <c r="B44" s="63"/>
      <c r="C44" s="63"/>
      <c r="D44" s="63"/>
      <c r="E44" s="63"/>
      <c r="F44" s="63"/>
      <c r="G44" s="63"/>
      <c r="H44" s="63"/>
      <c r="I44" s="63"/>
      <c r="J44" s="63"/>
      <c r="K44" s="63"/>
      <c r="L44" s="64"/>
      <c r="M44" s="63"/>
      <c r="N44" s="63"/>
      <c r="O44" s="63"/>
      <c r="P44" s="63"/>
      <c r="Q44" s="63"/>
      <c r="R44" s="63"/>
      <c r="S44" s="63"/>
      <c r="T44" s="63"/>
    </row>
    <row r="45" spans="1:20" ht="14.25">
      <c r="A45" s="63"/>
      <c r="B45" s="63"/>
      <c r="C45" s="63"/>
      <c r="D45" s="63"/>
      <c r="E45" s="63"/>
      <c r="F45" s="63"/>
      <c r="G45" s="63"/>
      <c r="H45" s="63"/>
      <c r="I45" s="63"/>
      <c r="J45" s="63"/>
      <c r="K45" s="63"/>
      <c r="L45" s="64"/>
      <c r="M45" s="63"/>
      <c r="N45" s="63"/>
      <c r="O45" s="63"/>
      <c r="P45" s="63"/>
      <c r="Q45" s="63"/>
      <c r="R45" s="63"/>
      <c r="S45" s="63"/>
      <c r="T45" s="63"/>
    </row>
    <row r="46" spans="1:20" ht="14.25">
      <c r="A46" s="63"/>
      <c r="B46" s="63"/>
      <c r="C46" s="63"/>
      <c r="D46" s="63"/>
      <c r="E46" s="63"/>
      <c r="F46" s="63"/>
      <c r="G46" s="63"/>
      <c r="H46" s="63"/>
      <c r="I46" s="63"/>
      <c r="J46" s="63"/>
      <c r="K46" s="63"/>
      <c r="L46" s="64"/>
      <c r="M46" s="63"/>
      <c r="N46" s="63"/>
      <c r="O46" s="63"/>
      <c r="P46" s="63"/>
      <c r="Q46" s="63"/>
      <c r="R46" s="63"/>
      <c r="S46" s="63"/>
      <c r="T46" s="63"/>
    </row>
    <row r="47" spans="1:20" ht="14.25">
      <c r="A47" s="63"/>
      <c r="B47" s="63"/>
      <c r="C47" s="63"/>
      <c r="D47" s="63"/>
      <c r="E47" s="63"/>
      <c r="F47" s="63"/>
      <c r="G47" s="63"/>
      <c r="H47" s="63"/>
      <c r="I47" s="63"/>
      <c r="J47" s="63"/>
      <c r="K47" s="63"/>
      <c r="L47" s="64"/>
      <c r="M47" s="63"/>
      <c r="N47" s="63"/>
      <c r="O47" s="63"/>
      <c r="P47" s="63"/>
      <c r="Q47" s="63"/>
      <c r="R47" s="63"/>
      <c r="S47" s="63"/>
      <c r="T47" s="63"/>
    </row>
    <row r="48" spans="1:20" ht="14.25">
      <c r="A48" s="63"/>
      <c r="B48" s="63"/>
      <c r="C48" s="63"/>
      <c r="D48" s="63"/>
      <c r="E48" s="63"/>
      <c r="F48" s="63"/>
      <c r="G48" s="63"/>
      <c r="H48" s="63"/>
      <c r="I48" s="63"/>
      <c r="J48" s="63"/>
      <c r="K48" s="63"/>
      <c r="L48" s="64"/>
      <c r="M48" s="63"/>
      <c r="N48" s="63"/>
      <c r="O48" s="63"/>
      <c r="P48" s="63"/>
      <c r="Q48" s="63"/>
      <c r="R48" s="63"/>
      <c r="S48" s="63"/>
      <c r="T48" s="63"/>
    </row>
    <row r="49" spans="1:20" ht="14.25">
      <c r="A49" s="63"/>
      <c r="B49" s="63"/>
      <c r="C49" s="63"/>
      <c r="D49" s="63"/>
      <c r="E49" s="63"/>
      <c r="F49" s="63"/>
      <c r="G49" s="63"/>
      <c r="H49" s="63"/>
      <c r="I49" s="63"/>
      <c r="J49" s="63"/>
      <c r="K49" s="63"/>
      <c r="L49" s="64"/>
      <c r="M49" s="63"/>
      <c r="N49" s="63"/>
      <c r="O49" s="63"/>
      <c r="P49" s="63"/>
      <c r="Q49" s="63"/>
      <c r="R49" s="63"/>
      <c r="S49" s="63"/>
      <c r="T49" s="63"/>
    </row>
    <row r="50" spans="1:20" ht="14.25">
      <c r="A50" s="63"/>
      <c r="B50" s="63"/>
      <c r="C50" s="63"/>
      <c r="D50" s="63"/>
      <c r="E50" s="63"/>
      <c r="F50" s="63"/>
      <c r="G50" s="63"/>
      <c r="H50" s="63"/>
      <c r="I50" s="63"/>
      <c r="J50" s="63"/>
      <c r="K50" s="63"/>
      <c r="L50" s="64"/>
      <c r="M50" s="63"/>
      <c r="N50" s="63"/>
      <c r="O50" s="63"/>
      <c r="P50" s="63"/>
      <c r="Q50" s="63"/>
      <c r="R50" s="63"/>
      <c r="S50" s="63"/>
      <c r="T50" s="63"/>
    </row>
    <row r="51" spans="1:20" ht="14.25">
      <c r="A51" s="63"/>
      <c r="B51" s="63"/>
      <c r="C51" s="63"/>
      <c r="D51" s="63"/>
      <c r="E51" s="63"/>
      <c r="F51" s="63"/>
      <c r="G51" s="63"/>
      <c r="H51" s="63"/>
      <c r="I51" s="63"/>
      <c r="J51" s="63"/>
      <c r="K51" s="63"/>
      <c r="L51" s="64"/>
      <c r="M51" s="63"/>
      <c r="N51" s="63"/>
      <c r="O51" s="63"/>
      <c r="P51" s="63"/>
      <c r="Q51" s="63"/>
      <c r="R51" s="63"/>
      <c r="S51" s="63"/>
      <c r="T51" s="63"/>
    </row>
    <row r="52" spans="1:20" ht="14.25">
      <c r="A52" s="63"/>
      <c r="B52" s="63"/>
      <c r="C52" s="63"/>
      <c r="D52" s="63"/>
      <c r="E52" s="63"/>
      <c r="F52" s="63"/>
      <c r="G52" s="63"/>
      <c r="H52" s="63"/>
      <c r="I52" s="63"/>
      <c r="J52" s="63"/>
      <c r="K52" s="63"/>
      <c r="L52" s="64"/>
      <c r="M52" s="63"/>
      <c r="N52" s="63"/>
      <c r="O52" s="63"/>
      <c r="P52" s="63"/>
      <c r="Q52" s="63"/>
      <c r="R52" s="63"/>
      <c r="S52" s="63"/>
      <c r="T52" s="63"/>
    </row>
    <row r="53" spans="1:20" ht="14.25">
      <c r="A53" s="63"/>
      <c r="B53" s="63"/>
      <c r="C53" s="63"/>
      <c r="D53" s="63"/>
      <c r="E53" s="63"/>
      <c r="F53" s="63"/>
      <c r="G53" s="63"/>
      <c r="H53" s="63"/>
      <c r="I53" s="63"/>
      <c r="J53" s="63"/>
      <c r="K53" s="63"/>
      <c r="L53" s="64"/>
      <c r="M53" s="63"/>
      <c r="N53" s="63"/>
      <c r="O53" s="63"/>
      <c r="P53" s="63"/>
      <c r="Q53" s="63"/>
      <c r="R53" s="63"/>
      <c r="S53" s="63"/>
      <c r="T53" s="63"/>
    </row>
  </sheetData>
  <mergeCells count="16">
    <mergeCell ref="A29:K29"/>
    <mergeCell ref="A25:K25"/>
    <mergeCell ref="A26:K26"/>
    <mergeCell ref="A27:K27"/>
    <mergeCell ref="A28:K28"/>
    <mergeCell ref="A22:K22"/>
    <mergeCell ref="J1:K1"/>
    <mergeCell ref="A24:K24"/>
    <mergeCell ref="J2:K2"/>
    <mergeCell ref="A1:I1"/>
    <mergeCell ref="A2:I2"/>
    <mergeCell ref="A23:K23"/>
    <mergeCell ref="A3:B5"/>
    <mergeCell ref="C3:C4"/>
    <mergeCell ref="C5:K5"/>
    <mergeCell ref="D3:K3"/>
  </mergeCells>
  <hyperlinks>
    <hyperlink ref="J2:K2" location="'Spis tablic     List of tables'!A84" tooltip="Return to list of tables" display="Return to list of tables"/>
    <hyperlink ref="J1" location="'Spis tablic     List of tables'!A59" display="Powrót do spisu tablic"/>
    <hyperlink ref="J1:K1" location="'Spis tablic     List of tables'!A84" tooltip="Powrót do spisu tablic" display="Powrót do spisu tablic"/>
    <hyperlink ref="J1:K2" location="'Spis tablic     List of tables'!A74"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scale="95" r:id="rId1"/>
  <ignoredErrors>
    <ignoredError sqref="B6:B11 B13:B15 B16:B18 B19:B21"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U42"/>
  <sheetViews>
    <sheetView workbookViewId="0" topLeftCell="A1">
      <pane ySplit="6" topLeftCell="A7" activePane="bottomLeft" state="frozen"/>
      <selection pane="topLeft" activeCell="A1" sqref="A1:T54"/>
      <selection pane="bottomLeft" activeCell="A1" sqref="A1:B1"/>
    </sheetView>
  </sheetViews>
  <sheetFormatPr defaultColWidth="8.796875" defaultRowHeight="14.25"/>
  <cols>
    <col min="1" max="1" width="7.09765625" style="97" customWidth="1"/>
    <col min="2" max="2" width="12.59765625" style="97" customWidth="1"/>
    <col min="3" max="10" width="10.59765625" style="97" customWidth="1"/>
    <col min="11" max="11" width="9" style="111" customWidth="1"/>
    <col min="12" max="16384" width="9" style="97" customWidth="1"/>
  </cols>
  <sheetData>
    <row r="1" spans="1:11" s="149" customFormat="1" ht="15" customHeight="1">
      <c r="A1" s="2139" t="s">
        <v>47</v>
      </c>
      <c r="B1" s="2139"/>
      <c r="I1" s="1673" t="s">
        <v>5</v>
      </c>
      <c r="J1" s="1673"/>
      <c r="K1" s="919"/>
    </row>
    <row r="2" spans="1:11" s="149" customFormat="1" ht="15" customHeight="1">
      <c r="A2" s="2140" t="s">
        <v>613</v>
      </c>
      <c r="B2" s="2140"/>
      <c r="I2" s="1674" t="s">
        <v>137</v>
      </c>
      <c r="J2" s="1674"/>
      <c r="K2" s="919"/>
    </row>
    <row r="3" spans="1:10" ht="15" customHeight="1">
      <c r="A3" s="2141" t="s">
        <v>2049</v>
      </c>
      <c r="B3" s="2141"/>
      <c r="C3" s="2141"/>
      <c r="D3" s="2141"/>
      <c r="E3" s="2141"/>
      <c r="F3" s="2141"/>
      <c r="G3" s="136"/>
      <c r="H3" s="136"/>
      <c r="I3" s="136"/>
      <c r="J3" s="136"/>
    </row>
    <row r="4" spans="1:10" ht="15" customHeight="1">
      <c r="A4" s="2145" t="s">
        <v>2050</v>
      </c>
      <c r="B4" s="2146"/>
      <c r="C4" s="2146"/>
      <c r="D4" s="2146"/>
      <c r="E4" s="2146"/>
      <c r="F4" s="2146"/>
      <c r="G4" s="136"/>
      <c r="H4" s="136"/>
      <c r="I4" s="136"/>
      <c r="J4" s="136"/>
    </row>
    <row r="5" spans="1:11" s="582" customFormat="1" ht="30" customHeight="1">
      <c r="A5" s="1777" t="s">
        <v>1209</v>
      </c>
      <c r="B5" s="2163"/>
      <c r="C5" s="1785" t="s">
        <v>1210</v>
      </c>
      <c r="D5" s="670"/>
      <c r="E5" s="1785" t="s">
        <v>1211</v>
      </c>
      <c r="F5" s="670"/>
      <c r="G5" s="2142" t="s">
        <v>1212</v>
      </c>
      <c r="H5" s="1785" t="s">
        <v>2075</v>
      </c>
      <c r="I5" s="670"/>
      <c r="J5" s="1785" t="s">
        <v>2051</v>
      </c>
      <c r="K5" s="581"/>
    </row>
    <row r="6" spans="1:11" s="582" customFormat="1" ht="81.95" customHeight="1">
      <c r="A6" s="2164"/>
      <c r="B6" s="2165"/>
      <c r="C6" s="1776"/>
      <c r="D6" s="391" t="s">
        <v>1213</v>
      </c>
      <c r="E6" s="1776"/>
      <c r="F6" s="391" t="s">
        <v>1214</v>
      </c>
      <c r="G6" s="2148"/>
      <c r="H6" s="1776"/>
      <c r="I6" s="639" t="s">
        <v>1215</v>
      </c>
      <c r="J6" s="1775"/>
      <c r="K6" s="581"/>
    </row>
    <row r="7" spans="1:11" s="582" customFormat="1" ht="30" customHeight="1">
      <c r="A7" s="1791" t="s">
        <v>1216</v>
      </c>
      <c r="B7" s="1791"/>
      <c r="C7" s="1791"/>
      <c r="D7" s="1791"/>
      <c r="E7" s="1791"/>
      <c r="F7" s="1791"/>
      <c r="G7" s="1791"/>
      <c r="H7" s="1791"/>
      <c r="I7" s="1791"/>
      <c r="J7" s="1791"/>
      <c r="K7" s="581"/>
    </row>
    <row r="8" spans="1:21" s="582" customFormat="1" ht="12.75" customHeight="1">
      <c r="A8" s="591">
        <v>2020</v>
      </c>
      <c r="B8" s="396" t="s">
        <v>1652</v>
      </c>
      <c r="C8" s="673">
        <v>377445</v>
      </c>
      <c r="D8" s="673">
        <v>42843</v>
      </c>
      <c r="E8" s="673">
        <v>830013</v>
      </c>
      <c r="F8" s="673">
        <v>62805</v>
      </c>
      <c r="G8" s="364">
        <v>22.1</v>
      </c>
      <c r="H8" s="673">
        <v>318498</v>
      </c>
      <c r="I8" s="673">
        <v>34602</v>
      </c>
      <c r="J8" s="365">
        <v>28.2</v>
      </c>
      <c r="K8" s="920"/>
      <c r="L8" s="672"/>
      <c r="M8" s="672"/>
      <c r="N8" s="672"/>
      <c r="O8" s="672"/>
      <c r="P8" s="672"/>
      <c r="Q8" s="672"/>
      <c r="R8" s="672"/>
      <c r="S8" s="672"/>
      <c r="T8" s="672"/>
      <c r="U8" s="672"/>
    </row>
    <row r="9" spans="1:21" s="582" customFormat="1" ht="12.75" customHeight="1">
      <c r="A9" s="591">
        <v>2021</v>
      </c>
      <c r="B9" s="396" t="s">
        <v>1652</v>
      </c>
      <c r="C9" s="673">
        <v>440327</v>
      </c>
      <c r="D9" s="673">
        <v>47141</v>
      </c>
      <c r="E9" s="673">
        <v>1022876</v>
      </c>
      <c r="F9" s="673">
        <v>70907</v>
      </c>
      <c r="G9" s="364">
        <v>27.8</v>
      </c>
      <c r="H9" s="673">
        <v>418248</v>
      </c>
      <c r="I9" s="673">
        <v>39678</v>
      </c>
      <c r="J9" s="365">
        <v>37</v>
      </c>
      <c r="K9" s="920"/>
      <c r="L9" s="672"/>
      <c r="M9" s="672"/>
      <c r="N9" s="672"/>
      <c r="O9" s="672"/>
      <c r="P9" s="672"/>
      <c r="Q9" s="672"/>
      <c r="R9" s="672"/>
      <c r="S9" s="672"/>
      <c r="T9" s="672"/>
      <c r="U9" s="672"/>
    </row>
    <row r="10" spans="1:11" s="582" customFormat="1" ht="12.75" customHeight="1">
      <c r="A10" s="591"/>
      <c r="B10" s="412" t="s">
        <v>11</v>
      </c>
      <c r="C10" s="295">
        <v>116.7</v>
      </c>
      <c r="D10" s="295">
        <v>110</v>
      </c>
      <c r="E10" s="295">
        <v>123.2</v>
      </c>
      <c r="F10" s="295">
        <v>112.9</v>
      </c>
      <c r="G10" s="295" t="s">
        <v>124</v>
      </c>
      <c r="H10" s="295">
        <v>131.3</v>
      </c>
      <c r="I10" s="295">
        <v>114.7</v>
      </c>
      <c r="J10" s="680" t="s">
        <v>124</v>
      </c>
      <c r="K10" s="581"/>
    </row>
    <row r="11" spans="1:11" s="582" customFormat="1" ht="12.75" customHeight="1">
      <c r="A11" s="591"/>
      <c r="B11" s="640"/>
      <c r="C11" s="645"/>
      <c r="D11" s="645"/>
      <c r="E11" s="645"/>
      <c r="F11" s="645"/>
      <c r="G11" s="645"/>
      <c r="H11" s="645"/>
      <c r="I11" s="645"/>
      <c r="J11" s="646"/>
      <c r="K11" s="581"/>
    </row>
    <row r="12" spans="1:18" s="582" customFormat="1" ht="12.75" customHeight="1">
      <c r="A12" s="591">
        <v>2021</v>
      </c>
      <c r="B12" s="396" t="s">
        <v>1672</v>
      </c>
      <c r="C12" s="677">
        <v>86369</v>
      </c>
      <c r="D12" s="677">
        <v>6498</v>
      </c>
      <c r="E12" s="677">
        <v>186937</v>
      </c>
      <c r="F12" s="677">
        <v>11138</v>
      </c>
      <c r="G12" s="364">
        <v>21</v>
      </c>
      <c r="H12" s="677">
        <v>77812</v>
      </c>
      <c r="I12" s="677">
        <v>6156</v>
      </c>
      <c r="J12" s="678">
        <v>28.1</v>
      </c>
      <c r="K12" s="583"/>
      <c r="L12" s="584"/>
      <c r="M12" s="584"/>
      <c r="N12" s="584"/>
      <c r="O12" s="584"/>
      <c r="P12" s="584"/>
      <c r="Q12" s="584"/>
      <c r="R12" s="584"/>
    </row>
    <row r="13" spans="1:18" s="582" customFormat="1" ht="12.75" customHeight="1">
      <c r="A13" s="591"/>
      <c r="B13" s="396" t="s">
        <v>1670</v>
      </c>
      <c r="C13" s="677">
        <v>210065</v>
      </c>
      <c r="D13" s="677">
        <v>22801</v>
      </c>
      <c r="E13" s="677">
        <v>501472</v>
      </c>
      <c r="F13" s="677">
        <v>33088</v>
      </c>
      <c r="G13" s="677">
        <v>41.2</v>
      </c>
      <c r="H13" s="677">
        <v>172950</v>
      </c>
      <c r="I13" s="677">
        <v>17494</v>
      </c>
      <c r="J13" s="678">
        <v>55.1</v>
      </c>
      <c r="K13" s="583"/>
      <c r="L13" s="584"/>
      <c r="M13" s="584"/>
      <c r="N13" s="584"/>
      <c r="O13" s="584"/>
      <c r="P13" s="584"/>
      <c r="Q13" s="584"/>
      <c r="R13" s="584"/>
    </row>
    <row r="14" spans="1:18" s="582" customFormat="1" ht="12.75" customHeight="1">
      <c r="A14" s="591"/>
      <c r="B14" s="396" t="s">
        <v>1671</v>
      </c>
      <c r="C14" s="677">
        <v>108538</v>
      </c>
      <c r="D14" s="677">
        <v>14979</v>
      </c>
      <c r="E14" s="677">
        <v>260264</v>
      </c>
      <c r="F14" s="677">
        <v>21560</v>
      </c>
      <c r="G14" s="677">
        <v>27.6</v>
      </c>
      <c r="H14" s="677">
        <v>127032</v>
      </c>
      <c r="I14" s="677">
        <v>13288</v>
      </c>
      <c r="J14" s="678">
        <v>41.6</v>
      </c>
      <c r="K14" s="583"/>
      <c r="L14" s="584"/>
      <c r="M14" s="584"/>
      <c r="N14" s="584"/>
      <c r="O14" s="584"/>
      <c r="P14" s="584"/>
      <c r="Q14" s="584"/>
      <c r="R14" s="584"/>
    </row>
    <row r="15" spans="1:18" s="582" customFormat="1" ht="12.75" customHeight="1">
      <c r="A15" s="591"/>
      <c r="B15" s="604"/>
      <c r="C15" s="674"/>
      <c r="D15" s="674"/>
      <c r="E15" s="674"/>
      <c r="F15" s="674"/>
      <c r="G15" s="674"/>
      <c r="H15" s="674"/>
      <c r="I15" s="674"/>
      <c r="J15" s="675"/>
      <c r="K15" s="583"/>
      <c r="L15" s="584"/>
      <c r="M15" s="584"/>
      <c r="N15" s="584"/>
      <c r="O15" s="584"/>
      <c r="P15" s="584"/>
      <c r="Q15" s="584"/>
      <c r="R15" s="584"/>
    </row>
    <row r="16" spans="1:18" s="582" customFormat="1" ht="12.75" customHeight="1">
      <c r="A16" s="591">
        <v>2022</v>
      </c>
      <c r="B16" s="535" t="s">
        <v>1655</v>
      </c>
      <c r="C16" s="677">
        <v>91566</v>
      </c>
      <c r="D16" s="677">
        <v>15065</v>
      </c>
      <c r="E16" s="677">
        <v>232879</v>
      </c>
      <c r="F16" s="677">
        <v>22417</v>
      </c>
      <c r="G16" s="677">
        <v>27.7</v>
      </c>
      <c r="H16" s="677">
        <v>107632</v>
      </c>
      <c r="I16" s="677">
        <v>12664</v>
      </c>
      <c r="J16" s="678">
        <v>38.3</v>
      </c>
      <c r="K16" s="583"/>
      <c r="L16" s="584"/>
      <c r="M16" s="584"/>
      <c r="N16" s="584"/>
      <c r="O16" s="584"/>
      <c r="P16" s="584"/>
      <c r="Q16" s="584"/>
      <c r="R16" s="584"/>
    </row>
    <row r="17" spans="1:18" s="582" customFormat="1" ht="12.75" customHeight="1">
      <c r="A17" s="591"/>
      <c r="B17" s="396" t="s">
        <v>1672</v>
      </c>
      <c r="C17" s="677">
        <v>139342</v>
      </c>
      <c r="D17" s="677">
        <v>24741</v>
      </c>
      <c r="E17" s="677">
        <v>294483</v>
      </c>
      <c r="F17" s="677">
        <v>34505</v>
      </c>
      <c r="G17" s="364">
        <v>31</v>
      </c>
      <c r="H17" s="677">
        <v>124117</v>
      </c>
      <c r="I17" s="677">
        <v>19083</v>
      </c>
      <c r="J17" s="678">
        <v>44.9</v>
      </c>
      <c r="K17" s="583"/>
      <c r="L17" s="584"/>
      <c r="M17" s="584"/>
      <c r="N17" s="584"/>
      <c r="O17" s="584"/>
      <c r="P17" s="584"/>
      <c r="Q17" s="584"/>
      <c r="R17" s="584"/>
    </row>
    <row r="18" spans="1:18" s="582" customFormat="1" ht="12.75" customHeight="1">
      <c r="A18" s="591"/>
      <c r="B18" s="396" t="s">
        <v>1670</v>
      </c>
      <c r="C18" s="1524">
        <v>209160</v>
      </c>
      <c r="D18" s="1524">
        <v>41511</v>
      </c>
      <c r="E18" s="1524">
        <v>491844</v>
      </c>
      <c r="F18" s="1524">
        <v>54897</v>
      </c>
      <c r="G18" s="1525">
        <v>40.5</v>
      </c>
      <c r="H18" s="1524">
        <v>163265</v>
      </c>
      <c r="I18" s="1524">
        <v>28733</v>
      </c>
      <c r="J18" s="678">
        <v>52.6</v>
      </c>
      <c r="K18" s="583"/>
      <c r="L18" s="584"/>
      <c r="M18" s="584"/>
      <c r="N18" s="584"/>
      <c r="O18" s="584"/>
      <c r="P18" s="584"/>
      <c r="Q18" s="584"/>
      <c r="R18" s="584"/>
    </row>
    <row r="19" spans="1:18" s="582" customFormat="1" ht="12.75" customHeight="1">
      <c r="A19" s="591"/>
      <c r="B19" s="604" t="s">
        <v>11</v>
      </c>
      <c r="C19" s="1526">
        <f>C18/C13*100</f>
        <v>99.56918096779567</v>
      </c>
      <c r="D19" s="1526">
        <f aca="true" t="shared" si="0" ref="D19:I19">D18/D13*100</f>
        <v>182.05780448225954</v>
      </c>
      <c r="E19" s="1526">
        <f t="shared" si="0"/>
        <v>98.0800523259524</v>
      </c>
      <c r="F19" s="1526">
        <f t="shared" si="0"/>
        <v>165.91211315280466</v>
      </c>
      <c r="G19" s="1281" t="s">
        <v>124</v>
      </c>
      <c r="H19" s="1526">
        <f t="shared" si="0"/>
        <v>94.40011564035848</v>
      </c>
      <c r="I19" s="1526">
        <f t="shared" si="0"/>
        <v>164.24488396021493</v>
      </c>
      <c r="J19" s="675" t="s">
        <v>124</v>
      </c>
      <c r="K19" s="583"/>
      <c r="L19" s="584"/>
      <c r="M19" s="584"/>
      <c r="N19" s="584"/>
      <c r="O19" s="584"/>
      <c r="P19" s="584"/>
      <c r="Q19" s="584"/>
      <c r="R19" s="584"/>
    </row>
    <row r="20" spans="1:11" s="582" customFormat="1" ht="30" customHeight="1">
      <c r="A20" s="1793" t="s">
        <v>1217</v>
      </c>
      <c r="B20" s="1793"/>
      <c r="C20" s="1793"/>
      <c r="D20" s="1793"/>
      <c r="E20" s="1793"/>
      <c r="F20" s="1793"/>
      <c r="G20" s="1793"/>
      <c r="H20" s="1793"/>
      <c r="I20" s="1793"/>
      <c r="J20" s="1793"/>
      <c r="K20" s="581"/>
    </row>
    <row r="21" spans="1:18" s="582" customFormat="1" ht="12.75" customHeight="1">
      <c r="A21" s="591">
        <v>2020</v>
      </c>
      <c r="B21" s="396" t="s">
        <v>1652</v>
      </c>
      <c r="C21" s="677">
        <v>296965</v>
      </c>
      <c r="D21" s="677">
        <v>39472</v>
      </c>
      <c r="E21" s="677">
        <v>526143</v>
      </c>
      <c r="F21" s="677">
        <v>55565</v>
      </c>
      <c r="G21" s="364">
        <v>22.3</v>
      </c>
      <c r="H21" s="677">
        <v>318498</v>
      </c>
      <c r="I21" s="677">
        <v>34602</v>
      </c>
      <c r="J21" s="365">
        <v>28.2</v>
      </c>
      <c r="K21" s="583"/>
      <c r="L21" s="584"/>
      <c r="M21" s="584"/>
      <c r="N21" s="584"/>
      <c r="O21" s="584"/>
      <c r="P21" s="584"/>
      <c r="Q21" s="584"/>
      <c r="R21" s="584"/>
    </row>
    <row r="22" spans="1:18" s="582" customFormat="1" ht="12.75" customHeight="1">
      <c r="A22" s="591">
        <v>2021</v>
      </c>
      <c r="B22" s="396" t="s">
        <v>1652</v>
      </c>
      <c r="C22" s="677">
        <v>355968</v>
      </c>
      <c r="D22" s="677">
        <v>43060</v>
      </c>
      <c r="E22" s="677">
        <v>693651</v>
      </c>
      <c r="F22" s="677">
        <v>61336</v>
      </c>
      <c r="G22" s="364">
        <v>29.2</v>
      </c>
      <c r="H22" s="677">
        <v>418248</v>
      </c>
      <c r="I22" s="677">
        <v>39678</v>
      </c>
      <c r="J22" s="365">
        <v>37</v>
      </c>
      <c r="K22" s="583"/>
      <c r="L22" s="584"/>
      <c r="M22" s="584"/>
      <c r="N22" s="584"/>
      <c r="O22" s="584"/>
      <c r="P22" s="584"/>
      <c r="Q22" s="584"/>
      <c r="R22" s="584"/>
    </row>
    <row r="23" spans="1:11" s="582" customFormat="1" ht="12.75" customHeight="1">
      <c r="A23" s="591"/>
      <c r="B23" s="412" t="s">
        <v>11</v>
      </c>
      <c r="C23" s="674">
        <v>119.9</v>
      </c>
      <c r="D23" s="674">
        <v>109.1</v>
      </c>
      <c r="E23" s="674">
        <v>131.8</v>
      </c>
      <c r="F23" s="674">
        <v>110.4</v>
      </c>
      <c r="G23" s="674" t="s">
        <v>124</v>
      </c>
      <c r="H23" s="674">
        <v>131.3</v>
      </c>
      <c r="I23" s="674">
        <v>114.7</v>
      </c>
      <c r="J23" s="675" t="s">
        <v>124</v>
      </c>
      <c r="K23" s="581"/>
    </row>
    <row r="24" spans="1:11" s="582" customFormat="1" ht="12.75" customHeight="1">
      <c r="A24" s="591"/>
      <c r="B24" s="396"/>
      <c r="C24" s="645"/>
      <c r="D24" s="645"/>
      <c r="E24" s="645"/>
      <c r="F24" s="645"/>
      <c r="G24" s="645"/>
      <c r="H24" s="645"/>
      <c r="I24" s="645"/>
      <c r="J24" s="646"/>
      <c r="K24" s="581"/>
    </row>
    <row r="25" spans="1:18" s="582" customFormat="1" ht="12.75" customHeight="1">
      <c r="A25" s="591">
        <v>2021</v>
      </c>
      <c r="B25" s="396" t="s">
        <v>1672</v>
      </c>
      <c r="C25" s="677">
        <v>69943</v>
      </c>
      <c r="D25" s="677">
        <v>5833</v>
      </c>
      <c r="E25" s="677">
        <v>124351</v>
      </c>
      <c r="F25" s="677">
        <v>9076</v>
      </c>
      <c r="G25" s="679">
        <v>21.4</v>
      </c>
      <c r="H25" s="679">
        <v>77812</v>
      </c>
      <c r="I25" s="677">
        <v>6156</v>
      </c>
      <c r="J25" s="678">
        <v>28.1</v>
      </c>
      <c r="K25" s="583"/>
      <c r="L25" s="584"/>
      <c r="M25" s="584"/>
      <c r="N25" s="584"/>
      <c r="O25" s="584"/>
      <c r="P25" s="584"/>
      <c r="Q25" s="584"/>
      <c r="R25" s="584"/>
    </row>
    <row r="26" spans="1:18" s="582" customFormat="1" ht="12.75" customHeight="1">
      <c r="A26" s="591"/>
      <c r="B26" s="396" t="s">
        <v>1670</v>
      </c>
      <c r="C26" s="677">
        <v>158499</v>
      </c>
      <c r="D26" s="677">
        <v>20327</v>
      </c>
      <c r="E26" s="677">
        <v>302627</v>
      </c>
      <c r="F26" s="677">
        <v>28773</v>
      </c>
      <c r="G26" s="679">
        <v>45.5</v>
      </c>
      <c r="H26" s="679">
        <v>172950</v>
      </c>
      <c r="I26" s="677">
        <v>17494</v>
      </c>
      <c r="J26" s="678">
        <v>55.1</v>
      </c>
      <c r="K26" s="583"/>
      <c r="L26" s="584"/>
      <c r="M26" s="584"/>
      <c r="N26" s="584"/>
      <c r="O26" s="584"/>
      <c r="P26" s="584"/>
      <c r="Q26" s="584"/>
      <c r="R26" s="584"/>
    </row>
    <row r="27" spans="1:18" s="582" customFormat="1" ht="12.75" customHeight="1">
      <c r="A27" s="591"/>
      <c r="B27" s="396" t="s">
        <v>1671</v>
      </c>
      <c r="C27" s="677">
        <v>94862</v>
      </c>
      <c r="D27" s="677">
        <v>14219</v>
      </c>
      <c r="E27" s="677">
        <v>208329</v>
      </c>
      <c r="F27" s="677">
        <v>19680</v>
      </c>
      <c r="G27" s="679">
        <v>32.5</v>
      </c>
      <c r="H27" s="679">
        <v>127032</v>
      </c>
      <c r="I27" s="677">
        <v>13288</v>
      </c>
      <c r="J27" s="678">
        <v>41.6</v>
      </c>
      <c r="K27" s="583"/>
      <c r="L27" s="584"/>
      <c r="M27" s="584"/>
      <c r="N27" s="584"/>
      <c r="O27" s="584"/>
      <c r="P27" s="584"/>
      <c r="Q27" s="584"/>
      <c r="R27" s="584"/>
    </row>
    <row r="28" spans="1:18" s="582" customFormat="1" ht="12.75" customHeight="1">
      <c r="A28" s="591"/>
      <c r="B28" s="604"/>
      <c r="C28" s="674"/>
      <c r="D28" s="674"/>
      <c r="E28" s="674"/>
      <c r="F28" s="674"/>
      <c r="G28" s="674"/>
      <c r="H28" s="674"/>
      <c r="I28" s="674"/>
      <c r="J28" s="675"/>
      <c r="K28" s="583"/>
      <c r="L28" s="584"/>
      <c r="M28" s="584"/>
      <c r="N28" s="584"/>
      <c r="O28" s="584"/>
      <c r="P28" s="584"/>
      <c r="Q28" s="584"/>
      <c r="R28" s="584"/>
    </row>
    <row r="29" spans="1:18" s="582" customFormat="1" ht="12.75" customHeight="1">
      <c r="A29" s="591">
        <v>2022</v>
      </c>
      <c r="B29" s="535" t="s">
        <v>1655</v>
      </c>
      <c r="C29" s="677">
        <v>79193</v>
      </c>
      <c r="D29" s="677">
        <v>14395</v>
      </c>
      <c r="E29" s="677">
        <v>181752</v>
      </c>
      <c r="F29" s="677">
        <v>20340</v>
      </c>
      <c r="G29" s="677">
        <v>30.7</v>
      </c>
      <c r="H29" s="677">
        <v>107632</v>
      </c>
      <c r="I29" s="677">
        <v>12664</v>
      </c>
      <c r="J29" s="678">
        <v>38.3</v>
      </c>
      <c r="K29" s="583"/>
      <c r="L29" s="584"/>
      <c r="M29" s="584"/>
      <c r="N29" s="584"/>
      <c r="O29" s="584"/>
      <c r="P29" s="584"/>
      <c r="Q29" s="584"/>
      <c r="R29" s="584"/>
    </row>
    <row r="30" spans="1:18" s="582" customFormat="1" ht="12.75" customHeight="1">
      <c r="A30" s="591"/>
      <c r="B30" s="396" t="s">
        <v>1672</v>
      </c>
      <c r="C30" s="677">
        <v>109881</v>
      </c>
      <c r="D30" s="677">
        <v>22792</v>
      </c>
      <c r="E30" s="677">
        <v>204141</v>
      </c>
      <c r="F30" s="677">
        <v>30788</v>
      </c>
      <c r="G30" s="677">
        <v>35.3</v>
      </c>
      <c r="H30" s="677">
        <v>124117</v>
      </c>
      <c r="I30" s="677">
        <v>19083</v>
      </c>
      <c r="J30" s="678">
        <v>44.9</v>
      </c>
      <c r="K30" s="583"/>
      <c r="L30" s="584"/>
      <c r="M30" s="584"/>
      <c r="N30" s="584"/>
      <c r="O30" s="584"/>
      <c r="P30" s="584"/>
      <c r="Q30" s="584"/>
      <c r="R30" s="584"/>
    </row>
    <row r="31" spans="1:18" s="582" customFormat="1" ht="12.75" customHeight="1">
      <c r="A31" s="591"/>
      <c r="B31" s="396" t="s">
        <v>1670</v>
      </c>
      <c r="C31" s="1524">
        <v>157189</v>
      </c>
      <c r="D31" s="1524">
        <v>37459</v>
      </c>
      <c r="E31" s="1524">
        <v>285505</v>
      </c>
      <c r="F31" s="1524">
        <v>48245</v>
      </c>
      <c r="G31" s="1524">
        <v>43.9</v>
      </c>
      <c r="H31" s="1524">
        <v>163265</v>
      </c>
      <c r="I31" s="1524">
        <v>28733</v>
      </c>
      <c r="J31" s="678">
        <v>52.6</v>
      </c>
      <c r="K31" s="583"/>
      <c r="L31" s="584"/>
      <c r="M31" s="584"/>
      <c r="N31" s="584"/>
      <c r="O31" s="584"/>
      <c r="P31" s="584"/>
      <c r="Q31" s="584"/>
      <c r="R31" s="584"/>
    </row>
    <row r="32" spans="1:18" s="582" customFormat="1" ht="12.75" customHeight="1">
      <c r="A32" s="591"/>
      <c r="B32" s="604" t="s">
        <v>11</v>
      </c>
      <c r="C32" s="1526">
        <f>C31/C26*100</f>
        <v>99.17349636275307</v>
      </c>
      <c r="D32" s="1526">
        <f aca="true" t="shared" si="1" ref="D32:I32">D31/D26*100</f>
        <v>184.28198947213065</v>
      </c>
      <c r="E32" s="1526">
        <f t="shared" si="1"/>
        <v>94.34221004735201</v>
      </c>
      <c r="F32" s="1526">
        <f t="shared" si="1"/>
        <v>167.67455600736804</v>
      </c>
      <c r="G32" s="1526" t="s">
        <v>124</v>
      </c>
      <c r="H32" s="1526">
        <f t="shared" si="1"/>
        <v>94.40011564035848</v>
      </c>
      <c r="I32" s="1526">
        <f t="shared" si="1"/>
        <v>164.24488396021493</v>
      </c>
      <c r="J32" s="675" t="s">
        <v>124</v>
      </c>
      <c r="K32" s="583"/>
      <c r="L32" s="584"/>
      <c r="M32" s="584"/>
      <c r="N32" s="584"/>
      <c r="O32" s="584"/>
      <c r="P32" s="584"/>
      <c r="Q32" s="584"/>
      <c r="R32" s="584"/>
    </row>
    <row r="33" spans="1:10" ht="24.95" customHeight="1">
      <c r="A33" s="2166" t="s">
        <v>762</v>
      </c>
      <c r="B33" s="2166"/>
      <c r="C33" s="2166"/>
      <c r="D33" s="2166"/>
      <c r="E33" s="2166"/>
      <c r="F33" s="2166"/>
      <c r="G33" s="2166"/>
      <c r="H33" s="2166"/>
      <c r="I33" s="2166"/>
      <c r="J33" s="2166"/>
    </row>
    <row r="34" spans="1:10" ht="11.25" customHeight="1">
      <c r="A34" s="2166" t="s">
        <v>763</v>
      </c>
      <c r="B34" s="2166"/>
      <c r="C34" s="2166"/>
      <c r="D34" s="2166"/>
      <c r="E34" s="2166"/>
      <c r="F34" s="2166"/>
      <c r="G34" s="2166"/>
      <c r="H34" s="2166"/>
      <c r="I34" s="2166"/>
      <c r="J34" s="2166"/>
    </row>
    <row r="35" spans="1:11" s="150" customFormat="1" ht="15" customHeight="1">
      <c r="A35" s="2167" t="s">
        <v>565</v>
      </c>
      <c r="B35" s="2167"/>
      <c r="C35" s="2167"/>
      <c r="D35" s="2167"/>
      <c r="E35" s="2167"/>
      <c r="F35" s="2167"/>
      <c r="G35" s="2167"/>
      <c r="H35" s="2167"/>
      <c r="I35" s="2167"/>
      <c r="J35" s="2167"/>
      <c r="K35" s="921"/>
    </row>
    <row r="36" spans="1:11" s="104" customFormat="1" ht="11.25" customHeight="1">
      <c r="A36" s="1737" t="s">
        <v>566</v>
      </c>
      <c r="B36" s="1737"/>
      <c r="C36" s="1737"/>
      <c r="D36" s="1737"/>
      <c r="E36" s="1737"/>
      <c r="F36" s="1737"/>
      <c r="G36" s="1737"/>
      <c r="H36" s="1737"/>
      <c r="I36" s="1737"/>
      <c r="J36" s="1737"/>
      <c r="K36" s="114"/>
    </row>
    <row r="37" ht="12.75" customHeight="1"/>
    <row r="38" spans="3:10" ht="12.75" customHeight="1">
      <c r="C38" s="113"/>
      <c r="D38" s="113"/>
      <c r="E38" s="113"/>
      <c r="F38" s="113"/>
      <c r="G38" s="113"/>
      <c r="H38" s="113"/>
      <c r="I38" s="113"/>
      <c r="J38" s="113"/>
    </row>
    <row r="39" spans="3:11" ht="12.75" customHeight="1">
      <c r="C39" s="113"/>
      <c r="D39" s="113"/>
      <c r="E39" s="113"/>
      <c r="F39" s="113"/>
      <c r="G39" s="113"/>
      <c r="H39" s="113"/>
      <c r="I39" s="113"/>
      <c r="J39" s="113"/>
      <c r="K39" s="112"/>
    </row>
    <row r="40" spans="3:10" ht="12.75" customHeight="1">
      <c r="C40" s="113"/>
      <c r="D40" s="113"/>
      <c r="E40" s="113"/>
      <c r="F40" s="113"/>
      <c r="G40" s="113"/>
      <c r="H40" s="113"/>
      <c r="I40" s="113"/>
      <c r="J40" s="113"/>
    </row>
    <row r="41" spans="3:10" ht="12.75" customHeight="1">
      <c r="C41" s="113"/>
      <c r="D41" s="113"/>
      <c r="E41" s="113"/>
      <c r="F41" s="113"/>
      <c r="G41" s="113"/>
      <c r="H41" s="113"/>
      <c r="I41" s="113"/>
      <c r="J41" s="113"/>
    </row>
    <row r="42" spans="3:10" ht="12.75" customHeight="1">
      <c r="C42" s="113"/>
      <c r="D42" s="113"/>
      <c r="E42" s="113"/>
      <c r="F42" s="113"/>
      <c r="G42" s="113"/>
      <c r="H42" s="113"/>
      <c r="I42" s="113"/>
      <c r="J42" s="113"/>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mergeCells count="18">
    <mergeCell ref="A36:J36"/>
    <mergeCell ref="A33:J33"/>
    <mergeCell ref="A35:J35"/>
    <mergeCell ref="G5:G6"/>
    <mergeCell ref="C5:C6"/>
    <mergeCell ref="E5:E6"/>
    <mergeCell ref="H5:H6"/>
    <mergeCell ref="A34:J34"/>
    <mergeCell ref="I2:J2"/>
    <mergeCell ref="A1:B1"/>
    <mergeCell ref="A2:B2"/>
    <mergeCell ref="A7:J7"/>
    <mergeCell ref="A20:J20"/>
    <mergeCell ref="J5:J6"/>
    <mergeCell ref="A5:B6"/>
    <mergeCell ref="A3:F3"/>
    <mergeCell ref="A4:F4"/>
    <mergeCell ref="I1:J1"/>
  </mergeCells>
  <hyperlinks>
    <hyperlink ref="I1:J1" location="'Spis tablic     List of tables'!A89" tooltip="Powrót do spisu tablic" display="Powrót do spisu tablic"/>
    <hyperlink ref="I2:J2" location="'Spis tablic     List of tables'!A89" tooltip="Return to list of tables" display="Return to list of tables"/>
    <hyperlink ref="I1:J2" location="'Spis tablic     List of tables'!A78"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L37"/>
  <sheetViews>
    <sheetView workbookViewId="0" topLeftCell="A1">
      <selection activeCell="A1" sqref="A1:G1"/>
    </sheetView>
  </sheetViews>
  <sheetFormatPr defaultColWidth="8.796875" defaultRowHeight="14.25"/>
  <cols>
    <col min="1" max="1" width="7.09765625" style="139" customWidth="1"/>
    <col min="2" max="2" width="12.59765625" style="139" customWidth="1"/>
    <col min="3" max="10" width="10.59765625" style="139" customWidth="1"/>
    <col min="11" max="11" width="9.3984375" style="152" bestFit="1" customWidth="1"/>
    <col min="12" max="16384" width="9" style="139" customWidth="1"/>
  </cols>
  <sheetData>
    <row r="1" spans="1:12" ht="15" customHeight="1">
      <c r="A1" s="2141" t="s">
        <v>2052</v>
      </c>
      <c r="B1" s="2141"/>
      <c r="C1" s="2141"/>
      <c r="D1" s="2141"/>
      <c r="E1" s="2141"/>
      <c r="F1" s="2141"/>
      <c r="G1" s="2141"/>
      <c r="H1" s="136"/>
      <c r="I1" s="1673" t="s">
        <v>5</v>
      </c>
      <c r="J1" s="1673"/>
      <c r="K1" s="151"/>
      <c r="L1" s="65"/>
    </row>
    <row r="2" spans="1:12" ht="15" customHeight="1">
      <c r="A2" s="2145" t="s">
        <v>2053</v>
      </c>
      <c r="B2" s="2146"/>
      <c r="C2" s="2146"/>
      <c r="D2" s="2146"/>
      <c r="E2" s="2146"/>
      <c r="F2" s="2146"/>
      <c r="G2" s="2146"/>
      <c r="H2" s="136"/>
      <c r="I2" s="1674" t="s">
        <v>137</v>
      </c>
      <c r="J2" s="1674"/>
      <c r="K2" s="151"/>
      <c r="L2" s="65"/>
    </row>
    <row r="3" spans="1:11" s="242" customFormat="1" ht="30" customHeight="1">
      <c r="A3" s="1777" t="s">
        <v>1218</v>
      </c>
      <c r="B3" s="2163"/>
      <c r="C3" s="1785" t="s">
        <v>1210</v>
      </c>
      <c r="D3" s="670"/>
      <c r="E3" s="1785" t="s">
        <v>1211</v>
      </c>
      <c r="F3" s="670"/>
      <c r="G3" s="2142" t="s">
        <v>1219</v>
      </c>
      <c r="H3" s="1785" t="s">
        <v>2054</v>
      </c>
      <c r="I3" s="670"/>
      <c r="J3" s="1785" t="s">
        <v>2055</v>
      </c>
      <c r="K3" s="387"/>
    </row>
    <row r="4" spans="1:11" s="242" customFormat="1" ht="81.95" customHeight="1">
      <c r="A4" s="2164"/>
      <c r="B4" s="2165"/>
      <c r="C4" s="1776"/>
      <c r="D4" s="391" t="s">
        <v>1220</v>
      </c>
      <c r="E4" s="1776"/>
      <c r="F4" s="391" t="s">
        <v>1221</v>
      </c>
      <c r="G4" s="2148"/>
      <c r="H4" s="1776"/>
      <c r="I4" s="639" t="s">
        <v>1222</v>
      </c>
      <c r="J4" s="1775"/>
      <c r="K4" s="387"/>
    </row>
    <row r="5" spans="1:11" s="242" customFormat="1" ht="30" customHeight="1">
      <c r="A5" s="1791" t="s">
        <v>1223</v>
      </c>
      <c r="B5" s="1791"/>
      <c r="C5" s="1791"/>
      <c r="D5" s="1791"/>
      <c r="E5" s="1791"/>
      <c r="F5" s="1791"/>
      <c r="G5" s="1791"/>
      <c r="H5" s="1791"/>
      <c r="I5" s="1791"/>
      <c r="J5" s="1791"/>
      <c r="K5" s="387"/>
    </row>
    <row r="6" spans="1:12" s="242" customFormat="1" ht="12.75" customHeight="1">
      <c r="A6" s="591">
        <v>2020</v>
      </c>
      <c r="B6" s="396" t="s">
        <v>1652</v>
      </c>
      <c r="C6" s="298">
        <v>228382</v>
      </c>
      <c r="D6" s="298">
        <v>32851</v>
      </c>
      <c r="E6" s="298">
        <v>394060</v>
      </c>
      <c r="F6" s="298">
        <v>45672</v>
      </c>
      <c r="G6" s="294">
        <v>23.7</v>
      </c>
      <c r="H6" s="298">
        <v>247311</v>
      </c>
      <c r="I6" s="298">
        <v>28888</v>
      </c>
      <c r="J6" s="332">
        <v>30.1</v>
      </c>
      <c r="K6" s="621"/>
      <c r="L6" s="618"/>
    </row>
    <row r="7" spans="1:12" s="242" customFormat="1" ht="12.75" customHeight="1">
      <c r="A7" s="591">
        <v>2021</v>
      </c>
      <c r="B7" s="396" t="s">
        <v>1652</v>
      </c>
      <c r="C7" s="298">
        <v>283818</v>
      </c>
      <c r="D7" s="298">
        <v>38994</v>
      </c>
      <c r="E7" s="298">
        <v>555241</v>
      </c>
      <c r="F7" s="298">
        <v>55576</v>
      </c>
      <c r="G7" s="294">
        <v>32.6</v>
      </c>
      <c r="H7" s="298">
        <v>342305</v>
      </c>
      <c r="I7" s="298">
        <v>35962</v>
      </c>
      <c r="J7" s="332">
        <v>40.9</v>
      </c>
      <c r="K7" s="621"/>
      <c r="L7" s="618"/>
    </row>
    <row r="8" spans="1:11" s="242" customFormat="1" ht="12.75" customHeight="1">
      <c r="A8" s="591"/>
      <c r="B8" s="412" t="s">
        <v>11</v>
      </c>
      <c r="C8" s="295">
        <v>124.3</v>
      </c>
      <c r="D8" s="295">
        <v>118.7</v>
      </c>
      <c r="E8" s="295">
        <v>140.9</v>
      </c>
      <c r="F8" s="295">
        <v>121.7</v>
      </c>
      <c r="G8" s="295" t="s">
        <v>124</v>
      </c>
      <c r="H8" s="295">
        <v>138.4</v>
      </c>
      <c r="I8" s="295">
        <v>124.5</v>
      </c>
      <c r="J8" s="680" t="s">
        <v>124</v>
      </c>
      <c r="K8" s="387"/>
    </row>
    <row r="9" spans="1:11" s="242" customFormat="1" ht="12.75" customHeight="1">
      <c r="A9" s="591"/>
      <c r="B9" s="640"/>
      <c r="C9" s="645"/>
      <c r="D9" s="645"/>
      <c r="E9" s="645"/>
      <c r="F9" s="645"/>
      <c r="G9" s="645"/>
      <c r="H9" s="645"/>
      <c r="I9" s="645"/>
      <c r="J9" s="682"/>
      <c r="K9" s="387"/>
    </row>
    <row r="10" spans="1:12" s="242" customFormat="1" ht="11.25">
      <c r="A10" s="591">
        <v>2021</v>
      </c>
      <c r="B10" s="396" t="s">
        <v>1672</v>
      </c>
      <c r="C10" s="677">
        <v>55254</v>
      </c>
      <c r="D10" s="677">
        <v>5339</v>
      </c>
      <c r="E10" s="677">
        <v>98993</v>
      </c>
      <c r="F10" s="677">
        <v>8186</v>
      </c>
      <c r="G10" s="679">
        <v>23.1</v>
      </c>
      <c r="H10" s="679">
        <v>63688</v>
      </c>
      <c r="I10" s="677">
        <v>5459</v>
      </c>
      <c r="J10" s="681">
        <v>30.1</v>
      </c>
      <c r="K10" s="683"/>
      <c r="L10" s="618"/>
    </row>
    <row r="11" spans="1:12" s="242" customFormat="1" ht="11.25">
      <c r="A11" s="591"/>
      <c r="B11" s="396" t="s">
        <v>1670</v>
      </c>
      <c r="C11" s="677">
        <v>123915</v>
      </c>
      <c r="D11" s="677">
        <v>18349</v>
      </c>
      <c r="E11" s="677">
        <v>234512</v>
      </c>
      <c r="F11" s="677">
        <v>26239</v>
      </c>
      <c r="G11" s="679">
        <v>51.1</v>
      </c>
      <c r="H11" s="679">
        <v>138064</v>
      </c>
      <c r="I11" s="677">
        <v>16048</v>
      </c>
      <c r="J11" s="681">
        <v>61.3</v>
      </c>
      <c r="K11" s="683"/>
      <c r="L11" s="618"/>
    </row>
    <row r="12" spans="1:12" s="242" customFormat="1" ht="11.25">
      <c r="A12" s="591"/>
      <c r="B12" s="396" t="s">
        <v>1671</v>
      </c>
      <c r="C12" s="677">
        <v>76937</v>
      </c>
      <c r="D12" s="677">
        <v>12783</v>
      </c>
      <c r="E12" s="677">
        <v>175380</v>
      </c>
      <c r="F12" s="677">
        <v>17629</v>
      </c>
      <c r="G12" s="679">
        <v>38.7</v>
      </c>
      <c r="H12" s="679">
        <v>107925</v>
      </c>
      <c r="I12" s="677">
        <v>11928</v>
      </c>
      <c r="J12" s="681">
        <v>48.7</v>
      </c>
      <c r="K12" s="683"/>
      <c r="L12" s="618"/>
    </row>
    <row r="13" spans="1:12" s="242" customFormat="1" ht="11.25">
      <c r="A13" s="591"/>
      <c r="B13" s="604"/>
      <c r="C13" s="674"/>
      <c r="D13" s="674"/>
      <c r="E13" s="674"/>
      <c r="F13" s="674"/>
      <c r="G13" s="675"/>
      <c r="H13" s="675"/>
      <c r="I13" s="674"/>
      <c r="J13" s="1082"/>
      <c r="K13" s="621"/>
      <c r="L13" s="618"/>
    </row>
    <row r="14" spans="1:12" s="242" customFormat="1" ht="11.25">
      <c r="A14" s="591">
        <v>2022</v>
      </c>
      <c r="B14" s="535" t="s">
        <v>1655</v>
      </c>
      <c r="C14" s="677">
        <v>65325</v>
      </c>
      <c r="D14" s="677">
        <v>12679</v>
      </c>
      <c r="E14" s="677">
        <v>155198</v>
      </c>
      <c r="F14" s="677">
        <v>18102</v>
      </c>
      <c r="G14" s="677">
        <v>36.4</v>
      </c>
      <c r="H14" s="677">
        <v>92109</v>
      </c>
      <c r="I14" s="677">
        <v>11300</v>
      </c>
      <c r="J14" s="681">
        <v>44.4</v>
      </c>
      <c r="K14" s="683"/>
      <c r="L14" s="618"/>
    </row>
    <row r="15" spans="1:12" s="242" customFormat="1" ht="11.25">
      <c r="A15" s="591"/>
      <c r="B15" s="396" t="s">
        <v>1672</v>
      </c>
      <c r="C15" s="677">
        <v>89606</v>
      </c>
      <c r="D15" s="677">
        <v>19550</v>
      </c>
      <c r="E15" s="677">
        <v>166925</v>
      </c>
      <c r="F15" s="677">
        <v>25832</v>
      </c>
      <c r="G15" s="364">
        <v>39</v>
      </c>
      <c r="H15" s="677">
        <v>103303</v>
      </c>
      <c r="I15" s="677">
        <v>16308</v>
      </c>
      <c r="J15" s="681">
        <v>49.2</v>
      </c>
      <c r="K15" s="683"/>
      <c r="L15" s="618"/>
    </row>
    <row r="16" spans="1:12" s="1267" customFormat="1" ht="11.25">
      <c r="A16" s="591"/>
      <c r="B16" s="396" t="s">
        <v>1670</v>
      </c>
      <c r="C16" s="1524">
        <v>127299</v>
      </c>
      <c r="D16" s="1524">
        <v>32709</v>
      </c>
      <c r="E16" s="1524">
        <v>226008</v>
      </c>
      <c r="F16" s="1524">
        <v>42688</v>
      </c>
      <c r="G16" s="1525">
        <v>48.1</v>
      </c>
      <c r="H16" s="1524">
        <v>133334</v>
      </c>
      <c r="I16" s="1524">
        <v>25209</v>
      </c>
      <c r="J16" s="681">
        <v>57.7</v>
      </c>
      <c r="K16" s="683"/>
      <c r="L16" s="618"/>
    </row>
    <row r="17" spans="1:12" s="242" customFormat="1" ht="11.25">
      <c r="A17" s="591"/>
      <c r="B17" s="604" t="s">
        <v>11</v>
      </c>
      <c r="C17" s="1526">
        <f>C16/C11*100</f>
        <v>102.73090424888028</v>
      </c>
      <c r="D17" s="1526">
        <f aca="true" t="shared" si="0" ref="D17:I17">D16/D11*100</f>
        <v>178.26039566188894</v>
      </c>
      <c r="E17" s="1526">
        <f t="shared" si="0"/>
        <v>96.37374633281026</v>
      </c>
      <c r="F17" s="1526">
        <f t="shared" si="0"/>
        <v>162.6891268722131</v>
      </c>
      <c r="G17" s="1281" t="s">
        <v>124</v>
      </c>
      <c r="H17" s="1526">
        <f t="shared" si="0"/>
        <v>96.5740526132808</v>
      </c>
      <c r="I17" s="1526">
        <f t="shared" si="0"/>
        <v>157.08499501495515</v>
      </c>
      <c r="J17" s="675" t="s">
        <v>124</v>
      </c>
      <c r="K17" s="621"/>
      <c r="L17" s="618"/>
    </row>
    <row r="18" spans="1:11" s="242" customFormat="1" ht="30" customHeight="1">
      <c r="A18" s="1793" t="s">
        <v>1224</v>
      </c>
      <c r="B18" s="1793"/>
      <c r="C18" s="1793"/>
      <c r="D18" s="1793"/>
      <c r="E18" s="1793"/>
      <c r="F18" s="1793"/>
      <c r="G18" s="1793"/>
      <c r="H18" s="1793"/>
      <c r="I18" s="1793"/>
      <c r="J18" s="1793"/>
      <c r="K18" s="387"/>
    </row>
    <row r="19" spans="1:11" s="242" customFormat="1" ht="12.75" customHeight="1">
      <c r="A19" s="1188">
        <v>2020</v>
      </c>
      <c r="B19" s="396" t="s">
        <v>1652</v>
      </c>
      <c r="C19" s="298">
        <v>80480</v>
      </c>
      <c r="D19" s="298">
        <v>3371</v>
      </c>
      <c r="E19" s="298">
        <v>303870</v>
      </c>
      <c r="F19" s="298">
        <v>7240</v>
      </c>
      <c r="G19" s="294">
        <v>21.8</v>
      </c>
      <c r="H19" s="996" t="s">
        <v>124</v>
      </c>
      <c r="I19" s="996" t="s">
        <v>124</v>
      </c>
      <c r="J19" s="997" t="s">
        <v>124</v>
      </c>
      <c r="K19" s="387"/>
    </row>
    <row r="20" spans="1:12" s="242" customFormat="1" ht="12.75" customHeight="1">
      <c r="A20" s="591">
        <v>2021</v>
      </c>
      <c r="B20" s="396" t="s">
        <v>1652</v>
      </c>
      <c r="C20" s="298">
        <v>84359</v>
      </c>
      <c r="D20" s="298">
        <v>4081</v>
      </c>
      <c r="E20" s="298">
        <v>329225</v>
      </c>
      <c r="F20" s="298">
        <v>9571</v>
      </c>
      <c r="G20" s="294">
        <v>25.3</v>
      </c>
      <c r="H20" s="884" t="s">
        <v>124</v>
      </c>
      <c r="I20" s="884" t="s">
        <v>124</v>
      </c>
      <c r="J20" s="885" t="s">
        <v>124</v>
      </c>
      <c r="K20" s="621"/>
      <c r="L20" s="618"/>
    </row>
    <row r="21" spans="1:11" s="242" customFormat="1" ht="12.75" customHeight="1">
      <c r="A21" s="591"/>
      <c r="B21" s="412" t="s">
        <v>11</v>
      </c>
      <c r="C21" s="295">
        <v>104.8</v>
      </c>
      <c r="D21" s="295">
        <v>121.1</v>
      </c>
      <c r="E21" s="295">
        <v>108.3</v>
      </c>
      <c r="F21" s="295">
        <v>132.2</v>
      </c>
      <c r="G21" s="295" t="s">
        <v>124</v>
      </c>
      <c r="H21" s="884" t="s">
        <v>124</v>
      </c>
      <c r="I21" s="884" t="s">
        <v>124</v>
      </c>
      <c r="J21" s="885" t="s">
        <v>124</v>
      </c>
      <c r="K21" s="387"/>
    </row>
    <row r="22" spans="1:11" s="242" customFormat="1" ht="12.75" customHeight="1">
      <c r="A22" s="591"/>
      <c r="B22" s="640"/>
      <c r="C22" s="645"/>
      <c r="D22" s="645"/>
      <c r="E22" s="645"/>
      <c r="F22" s="645"/>
      <c r="G22" s="645"/>
      <c r="H22" s="676"/>
      <c r="I22" s="676"/>
      <c r="J22" s="886"/>
      <c r="K22" s="387"/>
    </row>
    <row r="23" spans="1:12" s="242" customFormat="1" ht="11.25">
      <c r="A23" s="591">
        <v>2021</v>
      </c>
      <c r="B23" s="396" t="s">
        <v>1672</v>
      </c>
      <c r="C23" s="677">
        <v>16426</v>
      </c>
      <c r="D23" s="677">
        <v>665</v>
      </c>
      <c r="E23" s="677">
        <v>62586</v>
      </c>
      <c r="F23" s="677">
        <v>2062</v>
      </c>
      <c r="G23" s="679">
        <v>20.2</v>
      </c>
      <c r="H23" s="289" t="s">
        <v>124</v>
      </c>
      <c r="I23" s="289" t="s">
        <v>124</v>
      </c>
      <c r="J23" s="887" t="s">
        <v>124</v>
      </c>
      <c r="K23" s="683"/>
      <c r="L23" s="618"/>
    </row>
    <row r="24" spans="1:12" s="242" customFormat="1" ht="11.25">
      <c r="A24" s="591"/>
      <c r="B24" s="396" t="s">
        <v>1670</v>
      </c>
      <c r="C24" s="677">
        <v>51566</v>
      </c>
      <c r="D24" s="677">
        <v>2474</v>
      </c>
      <c r="E24" s="677">
        <v>198845</v>
      </c>
      <c r="F24" s="677">
        <v>4315</v>
      </c>
      <c r="G24" s="679">
        <v>36.1</v>
      </c>
      <c r="H24" s="289" t="s">
        <v>124</v>
      </c>
      <c r="I24" s="289" t="s">
        <v>124</v>
      </c>
      <c r="J24" s="887" t="s">
        <v>124</v>
      </c>
      <c r="K24" s="683"/>
      <c r="L24" s="618"/>
    </row>
    <row r="25" spans="1:12" s="242" customFormat="1" ht="11.25">
      <c r="A25" s="591"/>
      <c r="B25" s="396" t="s">
        <v>1671</v>
      </c>
      <c r="C25" s="677">
        <v>13676</v>
      </c>
      <c r="D25" s="677">
        <v>760</v>
      </c>
      <c r="E25" s="677">
        <v>51935</v>
      </c>
      <c r="F25" s="677">
        <v>1880</v>
      </c>
      <c r="G25" s="679">
        <v>17.2</v>
      </c>
      <c r="H25" s="289" t="s">
        <v>124</v>
      </c>
      <c r="I25" s="289" t="s">
        <v>124</v>
      </c>
      <c r="J25" s="887" t="s">
        <v>124</v>
      </c>
      <c r="K25" s="683"/>
      <c r="L25" s="618"/>
    </row>
    <row r="26" spans="1:12" s="242" customFormat="1" ht="11.25">
      <c r="A26" s="591"/>
      <c r="B26" s="604"/>
      <c r="C26" s="674"/>
      <c r="D26" s="674"/>
      <c r="E26" s="674"/>
      <c r="F26" s="674"/>
      <c r="G26" s="675"/>
      <c r="H26" s="886"/>
      <c r="I26" s="676"/>
      <c r="J26" s="1169"/>
      <c r="K26" s="621"/>
      <c r="L26" s="618"/>
    </row>
    <row r="27" spans="1:12" s="242" customFormat="1" ht="11.25">
      <c r="A27" s="591">
        <v>2022</v>
      </c>
      <c r="B27" s="535" t="s">
        <v>1655</v>
      </c>
      <c r="C27" s="315">
        <v>12373</v>
      </c>
      <c r="D27" s="315">
        <v>670</v>
      </c>
      <c r="E27" s="315">
        <v>51127</v>
      </c>
      <c r="F27" s="315">
        <v>2077</v>
      </c>
      <c r="G27" s="501">
        <v>20.5</v>
      </c>
      <c r="H27" s="996" t="s">
        <v>124</v>
      </c>
      <c r="I27" s="996" t="s">
        <v>124</v>
      </c>
      <c r="J27" s="997" t="s">
        <v>124</v>
      </c>
      <c r="K27" s="683"/>
      <c r="L27" s="618"/>
    </row>
    <row r="28" spans="1:12" s="242" customFormat="1" ht="11.25">
      <c r="A28" s="591"/>
      <c r="B28" s="396" t="s">
        <v>1672</v>
      </c>
      <c r="C28" s="315">
        <v>29461</v>
      </c>
      <c r="D28" s="315">
        <v>1949</v>
      </c>
      <c r="E28" s="315">
        <v>90342</v>
      </c>
      <c r="F28" s="315">
        <v>3717</v>
      </c>
      <c r="G28" s="501">
        <v>24.3</v>
      </c>
      <c r="H28" s="996" t="s">
        <v>124</v>
      </c>
      <c r="I28" s="996" t="s">
        <v>124</v>
      </c>
      <c r="J28" s="997" t="s">
        <v>124</v>
      </c>
      <c r="K28" s="683"/>
      <c r="L28" s="618"/>
    </row>
    <row r="29" spans="1:12" s="1267" customFormat="1" ht="11.25">
      <c r="A29" s="591"/>
      <c r="B29" s="396" t="s">
        <v>1670</v>
      </c>
      <c r="C29" s="1524">
        <v>51971</v>
      </c>
      <c r="D29" s="1524">
        <v>4052</v>
      </c>
      <c r="E29" s="1524">
        <v>206339</v>
      </c>
      <c r="F29" s="1524">
        <v>6652</v>
      </c>
      <c r="G29" s="1527">
        <v>36.6</v>
      </c>
      <c r="H29" s="996" t="s">
        <v>124</v>
      </c>
      <c r="I29" s="996" t="s">
        <v>124</v>
      </c>
      <c r="J29" s="997" t="s">
        <v>124</v>
      </c>
      <c r="K29" s="683"/>
      <c r="L29" s="618"/>
    </row>
    <row r="30" spans="1:12" s="242" customFormat="1" ht="11.25">
      <c r="A30" s="591"/>
      <c r="B30" s="604" t="s">
        <v>11</v>
      </c>
      <c r="C30" s="1526">
        <f>C29/C24*100</f>
        <v>100.78540123337083</v>
      </c>
      <c r="D30" s="1526">
        <f aca="true" t="shared" si="1" ref="D30:F30">D29/D24*100</f>
        <v>163.78334680679063</v>
      </c>
      <c r="E30" s="1526">
        <f t="shared" si="1"/>
        <v>103.76876461565541</v>
      </c>
      <c r="F30" s="1526">
        <f t="shared" si="1"/>
        <v>154.1599073001159</v>
      </c>
      <c r="G30" s="1526" t="s">
        <v>124</v>
      </c>
      <c r="H30" s="676" t="s">
        <v>124</v>
      </c>
      <c r="I30" s="676" t="s">
        <v>124</v>
      </c>
      <c r="J30" s="886" t="s">
        <v>124</v>
      </c>
      <c r="K30" s="621"/>
      <c r="L30" s="618"/>
    </row>
    <row r="31" spans="1:12" ht="24.95" customHeight="1">
      <c r="A31" s="2166" t="s">
        <v>762</v>
      </c>
      <c r="B31" s="2166"/>
      <c r="C31" s="2166"/>
      <c r="D31" s="2166"/>
      <c r="E31" s="2166"/>
      <c r="F31" s="2166"/>
      <c r="G31" s="2166"/>
      <c r="H31" s="2166"/>
      <c r="I31" s="2166"/>
      <c r="J31" s="2166"/>
      <c r="K31" s="140"/>
      <c r="L31" s="65"/>
    </row>
    <row r="32" spans="1:12" ht="11.25" customHeight="1">
      <c r="A32" s="2166" t="s">
        <v>763</v>
      </c>
      <c r="B32" s="2166"/>
      <c r="C32" s="2166"/>
      <c r="D32" s="2166"/>
      <c r="E32" s="2166"/>
      <c r="F32" s="2166"/>
      <c r="G32" s="2166"/>
      <c r="H32" s="2166"/>
      <c r="I32" s="2166"/>
      <c r="J32" s="2166"/>
      <c r="K32" s="140"/>
      <c r="L32" s="65"/>
    </row>
    <row r="33" spans="1:11" s="141" customFormat="1" ht="15" customHeight="1">
      <c r="A33" s="2167" t="s">
        <v>565</v>
      </c>
      <c r="B33" s="2167"/>
      <c r="C33" s="2167"/>
      <c r="D33" s="2167"/>
      <c r="E33" s="2167"/>
      <c r="F33" s="2167"/>
      <c r="G33" s="2167"/>
      <c r="H33" s="2167"/>
      <c r="I33" s="2167"/>
      <c r="J33" s="2167"/>
      <c r="K33" s="153"/>
    </row>
    <row r="34" spans="1:11" s="141" customFormat="1" ht="11.25" customHeight="1">
      <c r="A34" s="1737" t="s">
        <v>566</v>
      </c>
      <c r="B34" s="1737"/>
      <c r="C34" s="1737"/>
      <c r="D34" s="1737"/>
      <c r="E34" s="1737"/>
      <c r="F34" s="1737"/>
      <c r="G34" s="1737"/>
      <c r="H34" s="1737"/>
      <c r="I34" s="1737"/>
      <c r="J34" s="1737"/>
      <c r="K34" s="153"/>
    </row>
    <row r="36" spans="3:10" ht="14.25">
      <c r="C36" s="922"/>
      <c r="D36" s="922"/>
      <c r="E36" s="922"/>
      <c r="F36" s="922"/>
      <c r="G36" s="922"/>
      <c r="H36" s="922"/>
      <c r="I36" s="922"/>
      <c r="J36" s="922"/>
    </row>
    <row r="37" spans="3:10" ht="14.25">
      <c r="C37" s="922"/>
      <c r="D37" s="922"/>
      <c r="E37" s="922"/>
      <c r="F37" s="922"/>
      <c r="G37" s="922"/>
      <c r="H37" s="922"/>
      <c r="I37" s="922"/>
      <c r="J37" s="922"/>
    </row>
  </sheetData>
  <mergeCells count="16">
    <mergeCell ref="A34:J34"/>
    <mergeCell ref="A33:J33"/>
    <mergeCell ref="G3:G4"/>
    <mergeCell ref="C3:C4"/>
    <mergeCell ref="E3:E4"/>
    <mergeCell ref="J3:J4"/>
    <mergeCell ref="A31:J31"/>
    <mergeCell ref="A32:J32"/>
    <mergeCell ref="A18:J18"/>
    <mergeCell ref="A1:G1"/>
    <mergeCell ref="A2:G2"/>
    <mergeCell ref="I1:J1"/>
    <mergeCell ref="I2:J2"/>
    <mergeCell ref="A5:J5"/>
    <mergeCell ref="H3:H4"/>
    <mergeCell ref="A3:B4"/>
  </mergeCells>
  <hyperlinks>
    <hyperlink ref="I2:J2" location="'Spis tablic     List of tables'!A89" tooltip="Return to list of tables" display="Return to list of tables"/>
    <hyperlink ref="I1:J1" location="'Spis tablic     List of tables'!A89" tooltip="Powrót do spisu tablic" display="Powrót do spisu tablic"/>
    <hyperlink ref="I1:J2" location="'Spis tablic     List of tables'!A78" tooltip="Powrót do spisu tablic"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scale="9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M121"/>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7.09765625" style="18" customWidth="1"/>
    <col min="2" max="2" width="12.59765625" style="18" customWidth="1"/>
    <col min="3" max="12" width="9.59765625" style="18" customWidth="1"/>
    <col min="13" max="16384" width="9" style="18" customWidth="1"/>
  </cols>
  <sheetData>
    <row r="1" spans="1:12" ht="15" customHeight="1">
      <c r="A1" s="2175" t="s">
        <v>1630</v>
      </c>
      <c r="B1" s="2175"/>
      <c r="C1" s="2175"/>
      <c r="D1" s="2175"/>
      <c r="E1" s="2175"/>
      <c r="F1" s="2175"/>
      <c r="K1" s="1673" t="s">
        <v>5</v>
      </c>
      <c r="L1" s="1673"/>
    </row>
    <row r="2" spans="1:12" ht="15" customHeight="1">
      <c r="A2" s="2176" t="s">
        <v>1631</v>
      </c>
      <c r="B2" s="2176"/>
      <c r="C2" s="2176"/>
      <c r="D2" s="2176"/>
      <c r="E2" s="2176"/>
      <c r="F2" s="2176"/>
      <c r="K2" s="1674" t="s">
        <v>137</v>
      </c>
      <c r="L2" s="1674"/>
    </row>
    <row r="3" spans="1:13" s="86" customFormat="1" ht="15" customHeight="1">
      <c r="A3" s="2172" t="s">
        <v>2056</v>
      </c>
      <c r="B3" s="2172"/>
      <c r="C3" s="2172"/>
      <c r="D3" s="2172"/>
      <c r="E3" s="2172"/>
      <c r="F3" s="206"/>
      <c r="G3" s="154"/>
      <c r="H3" s="154"/>
      <c r="I3" s="154"/>
      <c r="M3" s="256"/>
    </row>
    <row r="4" spans="1:13" s="86" customFormat="1" ht="15" customHeight="1">
      <c r="A4" s="2173" t="s">
        <v>2057</v>
      </c>
      <c r="B4" s="2174"/>
      <c r="C4" s="2174"/>
      <c r="D4" s="2174"/>
      <c r="E4" s="2174"/>
      <c r="F4" s="154"/>
      <c r="G4" s="155"/>
      <c r="H4" s="154"/>
      <c r="I4" s="154"/>
      <c r="M4" s="256"/>
    </row>
    <row r="5" spans="1:12" s="312" customFormat="1" ht="20.1" customHeight="1">
      <c r="A5" s="2178" t="s">
        <v>1028</v>
      </c>
      <c r="B5" s="2169"/>
      <c r="C5" s="2169" t="s">
        <v>1225</v>
      </c>
      <c r="D5" s="2170"/>
      <c r="E5" s="2170"/>
      <c r="F5" s="2170"/>
      <c r="G5" s="2170"/>
      <c r="H5" s="2170"/>
      <c r="I5" s="2170"/>
      <c r="J5" s="2170"/>
      <c r="K5" s="2170"/>
      <c r="L5" s="2171"/>
    </row>
    <row r="6" spans="1:12" s="312" customFormat="1" ht="15" customHeight="1">
      <c r="A6" s="2179"/>
      <c r="B6" s="2169"/>
      <c r="C6" s="2177" t="s">
        <v>1226</v>
      </c>
      <c r="D6" s="2169" t="s">
        <v>1227</v>
      </c>
      <c r="E6" s="2169"/>
      <c r="F6" s="2169"/>
      <c r="G6" s="2169"/>
      <c r="H6" s="2169" t="s">
        <v>1228</v>
      </c>
      <c r="I6" s="2169"/>
      <c r="J6" s="2169"/>
      <c r="K6" s="2169"/>
      <c r="L6" s="2180"/>
    </row>
    <row r="7" spans="1:12" s="312" customFormat="1" ht="99.95" customHeight="1">
      <c r="A7" s="2179"/>
      <c r="B7" s="2169"/>
      <c r="C7" s="2170"/>
      <c r="D7" s="686" t="s">
        <v>1229</v>
      </c>
      <c r="E7" s="686" t="s">
        <v>1230</v>
      </c>
      <c r="F7" s="686" t="s">
        <v>1231</v>
      </c>
      <c r="G7" s="686" t="s">
        <v>1232</v>
      </c>
      <c r="H7" s="686" t="s">
        <v>1229</v>
      </c>
      <c r="I7" s="686" t="s">
        <v>1230</v>
      </c>
      <c r="J7" s="686" t="s">
        <v>1233</v>
      </c>
      <c r="K7" s="686" t="s">
        <v>1232</v>
      </c>
      <c r="L7" s="687" t="s">
        <v>1234</v>
      </c>
    </row>
    <row r="8" spans="1:12" s="312" customFormat="1" ht="15" customHeight="1">
      <c r="A8" s="2179"/>
      <c r="B8" s="2169"/>
      <c r="C8" s="688">
        <v>1</v>
      </c>
      <c r="D8" s="688">
        <v>2</v>
      </c>
      <c r="E8" s="688">
        <v>3</v>
      </c>
      <c r="F8" s="688">
        <v>4</v>
      </c>
      <c r="G8" s="688">
        <v>5</v>
      </c>
      <c r="H8" s="688">
        <v>6</v>
      </c>
      <c r="I8" s="688">
        <v>7</v>
      </c>
      <c r="J8" s="688">
        <v>8</v>
      </c>
      <c r="K8" s="688">
        <v>9</v>
      </c>
      <c r="L8" s="689">
        <v>10</v>
      </c>
    </row>
    <row r="9" spans="1:12" s="312" customFormat="1" ht="20.1" customHeight="1">
      <c r="A9" s="340">
        <v>2015</v>
      </c>
      <c r="B9" s="1023" t="s">
        <v>1638</v>
      </c>
      <c r="C9" s="364">
        <v>1.2</v>
      </c>
      <c r="D9" s="364" t="s">
        <v>335</v>
      </c>
      <c r="E9" s="364" t="s">
        <v>343</v>
      </c>
      <c r="F9" s="364" t="s">
        <v>265</v>
      </c>
      <c r="G9" s="364" t="s">
        <v>319</v>
      </c>
      <c r="H9" s="364">
        <v>7.4</v>
      </c>
      <c r="I9" s="364">
        <v>7.3</v>
      </c>
      <c r="J9" s="364">
        <v>13.1</v>
      </c>
      <c r="K9" s="364">
        <v>3</v>
      </c>
      <c r="L9" s="365" t="s">
        <v>283</v>
      </c>
    </row>
    <row r="10" spans="1:12" s="312" customFormat="1" ht="11.25">
      <c r="A10" s="284"/>
      <c r="B10" s="1021" t="s">
        <v>1639</v>
      </c>
      <c r="C10" s="691">
        <v>1.7</v>
      </c>
      <c r="D10" s="673" t="s">
        <v>333</v>
      </c>
      <c r="E10" s="364" t="s">
        <v>341</v>
      </c>
      <c r="F10" s="364">
        <v>0.6</v>
      </c>
      <c r="G10" s="364" t="s">
        <v>267</v>
      </c>
      <c r="H10" s="364">
        <v>6.3</v>
      </c>
      <c r="I10" s="364">
        <v>14</v>
      </c>
      <c r="J10" s="364">
        <v>14.8</v>
      </c>
      <c r="K10" s="364">
        <v>3.8</v>
      </c>
      <c r="L10" s="365" t="s">
        <v>315</v>
      </c>
    </row>
    <row r="11" spans="1:12" s="312" customFormat="1" ht="11.25">
      <c r="A11" s="284"/>
      <c r="B11" s="1021" t="s">
        <v>1640</v>
      </c>
      <c r="C11" s="364">
        <v>9.3</v>
      </c>
      <c r="D11" s="364">
        <v>4.1</v>
      </c>
      <c r="E11" s="364">
        <v>7.5</v>
      </c>
      <c r="F11" s="364">
        <v>2.5</v>
      </c>
      <c r="G11" s="364" t="s">
        <v>345</v>
      </c>
      <c r="H11" s="364">
        <v>14.5</v>
      </c>
      <c r="I11" s="364">
        <v>16.7</v>
      </c>
      <c r="J11" s="364">
        <v>18.9</v>
      </c>
      <c r="K11" s="364">
        <v>10.8</v>
      </c>
      <c r="L11" s="365" t="s">
        <v>236</v>
      </c>
    </row>
    <row r="12" spans="1:12" s="312" customFormat="1" ht="11.25">
      <c r="A12" s="284"/>
      <c r="B12" s="1021" t="s">
        <v>1641</v>
      </c>
      <c r="C12" s="691">
        <v>9.4</v>
      </c>
      <c r="D12" s="364">
        <v>4.3</v>
      </c>
      <c r="E12" s="691">
        <v>0.7</v>
      </c>
      <c r="F12" s="364">
        <v>9.2</v>
      </c>
      <c r="G12" s="691" t="s">
        <v>328</v>
      </c>
      <c r="H12" s="364">
        <v>14.4</v>
      </c>
      <c r="I12" s="691">
        <v>4.9</v>
      </c>
      <c r="J12" s="364">
        <v>9.8</v>
      </c>
      <c r="K12" s="691">
        <v>1.7</v>
      </c>
      <c r="L12" s="365">
        <v>1</v>
      </c>
    </row>
    <row r="13" spans="1:12" s="312" customFormat="1" ht="11.25">
      <c r="A13" s="284"/>
      <c r="B13" s="1021" t="s">
        <v>1642</v>
      </c>
      <c r="C13" s="379">
        <v>12.3</v>
      </c>
      <c r="D13" s="379">
        <v>10.3</v>
      </c>
      <c r="E13" s="379" t="s">
        <v>247</v>
      </c>
      <c r="F13" s="379">
        <v>1.9</v>
      </c>
      <c r="G13" s="379" t="s">
        <v>241</v>
      </c>
      <c r="H13" s="379">
        <v>14.3</v>
      </c>
      <c r="I13" s="379">
        <v>8.9</v>
      </c>
      <c r="J13" s="379">
        <v>11.8</v>
      </c>
      <c r="K13" s="379" t="s">
        <v>307</v>
      </c>
      <c r="L13" s="380" t="s">
        <v>331</v>
      </c>
    </row>
    <row r="14" spans="1:12" s="312" customFormat="1" ht="11.25">
      <c r="A14" s="284"/>
      <c r="B14" s="1021" t="s">
        <v>1643</v>
      </c>
      <c r="C14" s="379">
        <v>3.2</v>
      </c>
      <c r="D14" s="364">
        <v>4.3</v>
      </c>
      <c r="E14" s="691">
        <v>2.2</v>
      </c>
      <c r="F14" s="364" t="s">
        <v>453</v>
      </c>
      <c r="G14" s="364" t="s">
        <v>271</v>
      </c>
      <c r="H14" s="364">
        <v>2.1</v>
      </c>
      <c r="I14" s="364" t="s">
        <v>323</v>
      </c>
      <c r="J14" s="364" t="s">
        <v>261</v>
      </c>
      <c r="K14" s="364" t="s">
        <v>238</v>
      </c>
      <c r="L14" s="365">
        <v>2.8</v>
      </c>
    </row>
    <row r="15" spans="1:12" s="312" customFormat="1" ht="11.25">
      <c r="A15" s="284"/>
      <c r="B15" s="1021" t="s">
        <v>1644</v>
      </c>
      <c r="C15" s="379">
        <v>1</v>
      </c>
      <c r="D15" s="364" t="s">
        <v>368</v>
      </c>
      <c r="E15" s="364" t="s">
        <v>304</v>
      </c>
      <c r="F15" s="364" t="s">
        <v>326</v>
      </c>
      <c r="G15" s="364" t="s">
        <v>250</v>
      </c>
      <c r="H15" s="364">
        <v>3.2</v>
      </c>
      <c r="I15" s="364">
        <v>3.6</v>
      </c>
      <c r="J15" s="364">
        <v>12.1</v>
      </c>
      <c r="K15" s="364" t="s">
        <v>271</v>
      </c>
      <c r="L15" s="365" t="s">
        <v>407</v>
      </c>
    </row>
    <row r="16" spans="1:12" s="312" customFormat="1" ht="11.25">
      <c r="A16" s="284"/>
      <c r="B16" s="1021" t="s">
        <v>1645</v>
      </c>
      <c r="C16" s="379">
        <v>0.7</v>
      </c>
      <c r="D16" s="364" t="s">
        <v>257</v>
      </c>
      <c r="E16" s="364" t="s">
        <v>308</v>
      </c>
      <c r="F16" s="364">
        <v>0.9</v>
      </c>
      <c r="G16" s="364" t="s">
        <v>293</v>
      </c>
      <c r="H16" s="364">
        <v>9.7</v>
      </c>
      <c r="I16" s="364">
        <v>12.6</v>
      </c>
      <c r="J16" s="364">
        <v>19.4</v>
      </c>
      <c r="K16" s="364">
        <v>0.6</v>
      </c>
      <c r="L16" s="365">
        <v>3.1</v>
      </c>
    </row>
    <row r="17" spans="1:12" s="312" customFormat="1" ht="11.25">
      <c r="A17" s="284"/>
      <c r="B17" s="1021" t="s">
        <v>1646</v>
      </c>
      <c r="C17" s="379">
        <v>2.4</v>
      </c>
      <c r="D17" s="364" t="s">
        <v>316</v>
      </c>
      <c r="E17" s="364" t="s">
        <v>346</v>
      </c>
      <c r="F17" s="364" t="s">
        <v>453</v>
      </c>
      <c r="G17" s="364" t="s">
        <v>402</v>
      </c>
      <c r="H17" s="364">
        <v>7.4</v>
      </c>
      <c r="I17" s="364">
        <v>12.9</v>
      </c>
      <c r="J17" s="364">
        <v>15.5</v>
      </c>
      <c r="K17" s="364" t="s">
        <v>248</v>
      </c>
      <c r="L17" s="365">
        <v>0.4</v>
      </c>
    </row>
    <row r="18" spans="1:12" s="312" customFormat="1" ht="11.25">
      <c r="A18" s="284"/>
      <c r="B18" s="1021" t="s">
        <v>1647</v>
      </c>
      <c r="C18" s="379">
        <v>5.5</v>
      </c>
      <c r="D18" s="379">
        <v>3.9</v>
      </c>
      <c r="E18" s="379">
        <v>13.5</v>
      </c>
      <c r="F18" s="379">
        <v>20.3</v>
      </c>
      <c r="G18" s="379">
        <v>2</v>
      </c>
      <c r="H18" s="379">
        <v>7.1</v>
      </c>
      <c r="I18" s="379">
        <v>11.6</v>
      </c>
      <c r="J18" s="379">
        <v>16.6</v>
      </c>
      <c r="K18" s="692">
        <v>5.6</v>
      </c>
      <c r="L18" s="365">
        <v>0.4</v>
      </c>
    </row>
    <row r="19" spans="1:12" s="312" customFormat="1" ht="11.25">
      <c r="A19" s="284"/>
      <c r="B19" s="1021" t="s">
        <v>1648</v>
      </c>
      <c r="C19" s="379">
        <v>1.6</v>
      </c>
      <c r="D19" s="364">
        <v>0.1</v>
      </c>
      <c r="E19" s="364">
        <v>4.7</v>
      </c>
      <c r="F19" s="364">
        <v>11.9</v>
      </c>
      <c r="G19" s="364" t="s">
        <v>401</v>
      </c>
      <c r="H19" s="364">
        <v>3</v>
      </c>
      <c r="I19" s="364">
        <v>7</v>
      </c>
      <c r="J19" s="364" t="s">
        <v>307</v>
      </c>
      <c r="K19" s="364">
        <v>-4.2</v>
      </c>
      <c r="L19" s="365" t="s">
        <v>300</v>
      </c>
    </row>
    <row r="20" spans="1:12" s="312" customFormat="1" ht="11.25">
      <c r="A20" s="284"/>
      <c r="B20" s="1021" t="s">
        <v>1649</v>
      </c>
      <c r="C20" s="379">
        <v>6.5</v>
      </c>
      <c r="D20" s="364">
        <v>9.6</v>
      </c>
      <c r="E20" s="364" t="s">
        <v>233</v>
      </c>
      <c r="F20" s="364">
        <v>2.8</v>
      </c>
      <c r="G20" s="364">
        <v>1.6</v>
      </c>
      <c r="H20" s="364">
        <v>3.3</v>
      </c>
      <c r="I20" s="364">
        <v>0</v>
      </c>
      <c r="J20" s="364" t="s">
        <v>298</v>
      </c>
      <c r="K20" s="364">
        <v>2.4</v>
      </c>
      <c r="L20" s="365" t="s">
        <v>405</v>
      </c>
    </row>
    <row r="21" spans="1:12" s="312" customFormat="1" ht="11.25">
      <c r="A21" s="284"/>
      <c r="B21" s="1021"/>
      <c r="C21" s="379"/>
      <c r="D21" s="364"/>
      <c r="E21" s="364"/>
      <c r="F21" s="364"/>
      <c r="G21" s="364"/>
      <c r="H21" s="364"/>
      <c r="I21" s="364"/>
      <c r="J21" s="364"/>
      <c r="K21" s="364"/>
      <c r="L21" s="365"/>
    </row>
    <row r="22" spans="1:12" s="312" customFormat="1" ht="11.25">
      <c r="A22" s="284">
        <v>2016</v>
      </c>
      <c r="B22" s="1021" t="s">
        <v>1638</v>
      </c>
      <c r="C22" s="379">
        <v>9.5</v>
      </c>
      <c r="D22" s="364">
        <v>13.6</v>
      </c>
      <c r="E22" s="364" t="s">
        <v>355</v>
      </c>
      <c r="F22" s="364" t="s">
        <v>314</v>
      </c>
      <c r="G22" s="364" t="s">
        <v>327</v>
      </c>
      <c r="H22" s="364">
        <v>5.4</v>
      </c>
      <c r="I22" s="364">
        <v>4.7</v>
      </c>
      <c r="J22" s="364">
        <v>10</v>
      </c>
      <c r="K22" s="364">
        <v>7.3</v>
      </c>
      <c r="L22" s="365" t="s">
        <v>334</v>
      </c>
    </row>
    <row r="23" spans="1:12" s="312" customFormat="1" ht="11.25">
      <c r="A23" s="284"/>
      <c r="B23" s="1021" t="s">
        <v>1639</v>
      </c>
      <c r="C23" s="379">
        <v>3.5</v>
      </c>
      <c r="D23" s="364" t="s">
        <v>333</v>
      </c>
      <c r="E23" s="364" t="s">
        <v>259</v>
      </c>
      <c r="F23" s="364" t="s">
        <v>308</v>
      </c>
      <c r="G23" s="364" t="s">
        <v>409</v>
      </c>
      <c r="H23" s="364">
        <v>10</v>
      </c>
      <c r="I23" s="364">
        <v>13.7</v>
      </c>
      <c r="J23" s="364">
        <v>14.9</v>
      </c>
      <c r="K23" s="364">
        <v>7.5</v>
      </c>
      <c r="L23" s="365">
        <v>2.8</v>
      </c>
    </row>
    <row r="24" spans="1:12" s="312" customFormat="1" ht="11.25">
      <c r="A24" s="284"/>
      <c r="B24" s="1021" t="s">
        <v>1640</v>
      </c>
      <c r="C24" s="379">
        <v>17.2</v>
      </c>
      <c r="D24" s="364">
        <v>7.9</v>
      </c>
      <c r="E24" s="364" t="s">
        <v>327</v>
      </c>
      <c r="F24" s="364">
        <v>5.8</v>
      </c>
      <c r="G24" s="364" t="s">
        <v>264</v>
      </c>
      <c r="H24" s="364">
        <v>26.4</v>
      </c>
      <c r="I24" s="364">
        <v>31.3</v>
      </c>
      <c r="J24" s="364">
        <v>30</v>
      </c>
      <c r="K24" s="364">
        <v>15.2</v>
      </c>
      <c r="L24" s="365">
        <v>1.9</v>
      </c>
    </row>
    <row r="25" spans="1:12" s="312" customFormat="1" ht="11.25">
      <c r="A25" s="284"/>
      <c r="B25" s="1021" t="s">
        <v>1641</v>
      </c>
      <c r="C25" s="379">
        <v>12.3</v>
      </c>
      <c r="D25" s="364">
        <v>8.1</v>
      </c>
      <c r="E25" s="364">
        <v>3.8</v>
      </c>
      <c r="F25" s="364">
        <v>3</v>
      </c>
      <c r="G25" s="364" t="s">
        <v>255</v>
      </c>
      <c r="H25" s="364">
        <v>16.4</v>
      </c>
      <c r="I25" s="364">
        <v>23.7</v>
      </c>
      <c r="J25" s="364">
        <v>19.4</v>
      </c>
      <c r="K25" s="364">
        <v>5.3</v>
      </c>
      <c r="L25" s="365">
        <v>10.5</v>
      </c>
    </row>
    <row r="26" spans="1:12" s="312" customFormat="1" ht="11.25">
      <c r="A26" s="284"/>
      <c r="B26" s="1021" t="s">
        <v>1642</v>
      </c>
      <c r="C26" s="379">
        <v>7.5</v>
      </c>
      <c r="D26" s="364">
        <v>6</v>
      </c>
      <c r="E26" s="364">
        <v>6.3</v>
      </c>
      <c r="F26" s="364">
        <v>6.3</v>
      </c>
      <c r="G26" s="364" t="s">
        <v>318</v>
      </c>
      <c r="H26" s="364">
        <v>8.9</v>
      </c>
      <c r="I26" s="364">
        <v>6.7</v>
      </c>
      <c r="J26" s="364">
        <v>9.2</v>
      </c>
      <c r="K26" s="364">
        <v>1.8</v>
      </c>
      <c r="L26" s="365">
        <v>3.3</v>
      </c>
    </row>
    <row r="27" spans="1:12" s="312" customFormat="1" ht="11.25">
      <c r="A27" s="284"/>
      <c r="B27" s="1021" t="s">
        <v>1643</v>
      </c>
      <c r="C27" s="379">
        <v>2.8</v>
      </c>
      <c r="D27" s="364">
        <v>6</v>
      </c>
      <c r="E27" s="364" t="s">
        <v>443</v>
      </c>
      <c r="F27" s="364" t="s">
        <v>279</v>
      </c>
      <c r="G27" s="364" t="s">
        <v>332</v>
      </c>
      <c r="H27" s="364" t="s">
        <v>304</v>
      </c>
      <c r="I27" s="364" t="s">
        <v>233</v>
      </c>
      <c r="J27" s="364" t="s">
        <v>250</v>
      </c>
      <c r="K27" s="364" t="s">
        <v>271</v>
      </c>
      <c r="L27" s="365">
        <v>0.8</v>
      </c>
    </row>
    <row r="28" spans="1:12" s="312" customFormat="1" ht="11.25">
      <c r="A28" s="284"/>
      <c r="B28" s="1021" t="s">
        <v>1644</v>
      </c>
      <c r="C28" s="379">
        <v>9.7</v>
      </c>
      <c r="D28" s="364">
        <v>9.7</v>
      </c>
      <c r="E28" s="364">
        <v>3.1</v>
      </c>
      <c r="F28" s="364">
        <v>6.1</v>
      </c>
      <c r="G28" s="364">
        <v>4</v>
      </c>
      <c r="H28" s="364">
        <v>9.6</v>
      </c>
      <c r="I28" s="364">
        <v>0.9</v>
      </c>
      <c r="J28" s="364">
        <v>5.8</v>
      </c>
      <c r="K28" s="364">
        <v>3.1</v>
      </c>
      <c r="L28" s="365">
        <v>3.2</v>
      </c>
    </row>
    <row r="29" spans="1:12" s="312" customFormat="1" ht="11.25">
      <c r="A29" s="284"/>
      <c r="B29" s="1021" t="s">
        <v>1645</v>
      </c>
      <c r="C29" s="379">
        <v>5.9</v>
      </c>
      <c r="D29" s="364">
        <v>2.6</v>
      </c>
      <c r="E29" s="364">
        <v>5.5</v>
      </c>
      <c r="F29" s="364">
        <v>1.1</v>
      </c>
      <c r="G29" s="364" t="s">
        <v>251</v>
      </c>
      <c r="H29" s="364">
        <v>9.1</v>
      </c>
      <c r="I29" s="364">
        <v>16.7</v>
      </c>
      <c r="J29" s="364">
        <v>22.5</v>
      </c>
      <c r="K29" s="364">
        <v>7.7</v>
      </c>
      <c r="L29" s="365">
        <v>6.3</v>
      </c>
    </row>
    <row r="30" spans="1:12" s="312" customFormat="1" ht="11.25">
      <c r="A30" s="284"/>
      <c r="B30" s="1022" t="s">
        <v>1646</v>
      </c>
      <c r="C30" s="379">
        <v>6.8</v>
      </c>
      <c r="D30" s="364">
        <v>5.8</v>
      </c>
      <c r="E30" s="364">
        <v>5</v>
      </c>
      <c r="F30" s="364">
        <v>6.9</v>
      </c>
      <c r="G30" s="364" t="s">
        <v>332</v>
      </c>
      <c r="H30" s="364">
        <v>7.8</v>
      </c>
      <c r="I30" s="364">
        <v>24.4</v>
      </c>
      <c r="J30" s="364">
        <v>17.3</v>
      </c>
      <c r="K30" s="364">
        <v>7.6</v>
      </c>
      <c r="L30" s="365">
        <v>10.9</v>
      </c>
    </row>
    <row r="31" spans="1:12" s="312" customFormat="1" ht="11.25">
      <c r="A31" s="284"/>
      <c r="B31" s="1022" t="s">
        <v>1647</v>
      </c>
      <c r="C31" s="379">
        <v>4.9</v>
      </c>
      <c r="D31" s="364">
        <v>7.6</v>
      </c>
      <c r="E31" s="364">
        <v>6.6</v>
      </c>
      <c r="F31" s="364">
        <v>11.2</v>
      </c>
      <c r="G31" s="364" t="s">
        <v>348</v>
      </c>
      <c r="H31" s="364">
        <v>2.1</v>
      </c>
      <c r="I31" s="364">
        <v>6.3</v>
      </c>
      <c r="J31" s="364">
        <v>7.3</v>
      </c>
      <c r="K31" s="364">
        <v>4.4</v>
      </c>
      <c r="L31" s="365">
        <v>2.9</v>
      </c>
    </row>
    <row r="32" spans="1:12" s="312" customFormat="1" ht="11.25">
      <c r="A32" s="284"/>
      <c r="B32" s="1022" t="s">
        <v>1648</v>
      </c>
      <c r="C32" s="379">
        <v>4.1</v>
      </c>
      <c r="D32" s="364">
        <v>7.3</v>
      </c>
      <c r="E32" s="364">
        <v>3</v>
      </c>
      <c r="F32" s="364">
        <v>4.4</v>
      </c>
      <c r="G32" s="364" t="s">
        <v>237</v>
      </c>
      <c r="H32" s="364">
        <v>0.9</v>
      </c>
      <c r="I32" s="364">
        <v>4.5</v>
      </c>
      <c r="J32" s="364">
        <v>9.9</v>
      </c>
      <c r="K32" s="364" t="s">
        <v>267</v>
      </c>
      <c r="L32" s="365" t="s">
        <v>467</v>
      </c>
    </row>
    <row r="33" spans="1:12" s="312" customFormat="1" ht="11.25">
      <c r="A33" s="284"/>
      <c r="B33" s="1021" t="s">
        <v>1649</v>
      </c>
      <c r="C33" s="568">
        <v>1.6</v>
      </c>
      <c r="D33" s="568">
        <v>4.7</v>
      </c>
      <c r="E33" s="568">
        <v>9.3</v>
      </c>
      <c r="F33" s="568">
        <v>2.8</v>
      </c>
      <c r="G33" s="568" t="s">
        <v>347</v>
      </c>
      <c r="H33" s="568" t="s">
        <v>236</v>
      </c>
      <c r="I33" s="568" t="s">
        <v>332</v>
      </c>
      <c r="J33" s="568">
        <v>4.8</v>
      </c>
      <c r="K33" s="568" t="s">
        <v>345</v>
      </c>
      <c r="L33" s="693" t="s">
        <v>282</v>
      </c>
    </row>
    <row r="34" spans="1:12" s="312" customFormat="1" ht="11.25">
      <c r="A34" s="284"/>
      <c r="B34" s="1021"/>
      <c r="C34" s="379"/>
      <c r="D34" s="364"/>
      <c r="E34" s="364"/>
      <c r="F34" s="364"/>
      <c r="G34" s="364"/>
      <c r="H34" s="364"/>
      <c r="I34" s="364"/>
      <c r="J34" s="364"/>
      <c r="K34" s="364"/>
      <c r="L34" s="694"/>
    </row>
    <row r="35" spans="1:12" s="312" customFormat="1" ht="11.25">
      <c r="A35" s="284">
        <v>2017</v>
      </c>
      <c r="B35" s="1021" t="s">
        <v>1638</v>
      </c>
      <c r="C35" s="379">
        <v>10.4</v>
      </c>
      <c r="D35" s="364">
        <v>10.9</v>
      </c>
      <c r="E35" s="364" t="s">
        <v>242</v>
      </c>
      <c r="F35" s="364" t="s">
        <v>254</v>
      </c>
      <c r="G35" s="364">
        <v>0</v>
      </c>
      <c r="H35" s="364">
        <v>9.9</v>
      </c>
      <c r="I35" s="364">
        <v>10.7</v>
      </c>
      <c r="J35" s="364">
        <v>8.1</v>
      </c>
      <c r="K35" s="364" t="s">
        <v>282</v>
      </c>
      <c r="L35" s="694" t="s">
        <v>316</v>
      </c>
    </row>
    <row r="36" spans="1:12" s="312" customFormat="1" ht="11.25">
      <c r="A36" s="284"/>
      <c r="B36" s="1021" t="s">
        <v>1639</v>
      </c>
      <c r="C36" s="379">
        <v>6.3</v>
      </c>
      <c r="D36" s="364" t="s">
        <v>266</v>
      </c>
      <c r="E36" s="364" t="s">
        <v>316</v>
      </c>
      <c r="F36" s="364" t="s">
        <v>332</v>
      </c>
      <c r="G36" s="364" t="s">
        <v>243</v>
      </c>
      <c r="H36" s="364">
        <v>14.8</v>
      </c>
      <c r="I36" s="364">
        <v>16.6</v>
      </c>
      <c r="J36" s="364">
        <v>20.2</v>
      </c>
      <c r="K36" s="364">
        <v>7</v>
      </c>
      <c r="L36" s="694" t="s">
        <v>325</v>
      </c>
    </row>
    <row r="37" spans="1:12" s="312" customFormat="1" ht="11.25">
      <c r="A37" s="290"/>
      <c r="B37" s="1021" t="s">
        <v>1640</v>
      </c>
      <c r="C37" s="379">
        <v>15.2</v>
      </c>
      <c r="D37" s="379">
        <v>7.9</v>
      </c>
      <c r="E37" s="379">
        <v>5.9</v>
      </c>
      <c r="F37" s="379">
        <v>12</v>
      </c>
      <c r="G37" s="379" t="s">
        <v>440</v>
      </c>
      <c r="H37" s="364">
        <v>22.5</v>
      </c>
      <c r="I37" s="364">
        <v>23.9</v>
      </c>
      <c r="J37" s="364">
        <v>30</v>
      </c>
      <c r="K37" s="364">
        <v>13.7</v>
      </c>
      <c r="L37" s="365">
        <v>21.1</v>
      </c>
    </row>
    <row r="38" spans="1:12" s="312" customFormat="1" ht="11.25">
      <c r="A38" s="290"/>
      <c r="B38" s="1021" t="s">
        <v>1641</v>
      </c>
      <c r="C38" s="379">
        <v>14.7</v>
      </c>
      <c r="D38" s="364">
        <v>6.2</v>
      </c>
      <c r="E38" s="364">
        <v>27.4</v>
      </c>
      <c r="F38" s="364">
        <v>25.9</v>
      </c>
      <c r="G38" s="364">
        <v>4.5</v>
      </c>
      <c r="H38" s="364">
        <v>23.2</v>
      </c>
      <c r="I38" s="364">
        <v>22.5</v>
      </c>
      <c r="J38" s="364">
        <v>28.1</v>
      </c>
      <c r="K38" s="364">
        <v>20.6</v>
      </c>
      <c r="L38" s="365">
        <v>10.5</v>
      </c>
    </row>
    <row r="39" spans="1:12" s="312" customFormat="1" ht="11.25">
      <c r="A39" s="290"/>
      <c r="B39" s="1021" t="s">
        <v>1642</v>
      </c>
      <c r="C39" s="379">
        <v>11.4</v>
      </c>
      <c r="D39" s="364">
        <v>7.6</v>
      </c>
      <c r="E39" s="364">
        <v>2.4</v>
      </c>
      <c r="F39" s="364">
        <v>4.6</v>
      </c>
      <c r="G39" s="364">
        <v>0.6</v>
      </c>
      <c r="H39" s="364">
        <v>15.1</v>
      </c>
      <c r="I39" s="364">
        <v>8.8</v>
      </c>
      <c r="J39" s="364">
        <v>24.5</v>
      </c>
      <c r="K39" s="364">
        <v>9.9</v>
      </c>
      <c r="L39" s="365">
        <v>6.8</v>
      </c>
    </row>
    <row r="40" spans="1:12" s="312" customFormat="1" ht="11.25">
      <c r="A40" s="290"/>
      <c r="B40" s="1021" t="s">
        <v>1643</v>
      </c>
      <c r="C40" s="379">
        <v>7.2</v>
      </c>
      <c r="D40" s="364">
        <v>10.2</v>
      </c>
      <c r="E40" s="364">
        <v>10.9</v>
      </c>
      <c r="F40" s="364">
        <v>17.7</v>
      </c>
      <c r="G40" s="364">
        <v>5.1</v>
      </c>
      <c r="H40" s="364">
        <v>4.2</v>
      </c>
      <c r="I40" s="364">
        <v>3.3</v>
      </c>
      <c r="J40" s="364">
        <v>7.1</v>
      </c>
      <c r="K40" s="364">
        <v>5.7</v>
      </c>
      <c r="L40" s="694">
        <v>6.1</v>
      </c>
    </row>
    <row r="41" spans="1:12" s="312" customFormat="1" ht="11.25">
      <c r="A41" s="290"/>
      <c r="B41" s="1021" t="s">
        <v>1644</v>
      </c>
      <c r="C41" s="379">
        <v>9.3</v>
      </c>
      <c r="D41" s="364">
        <v>12.5</v>
      </c>
      <c r="E41" s="364">
        <v>1.3</v>
      </c>
      <c r="F41" s="364">
        <v>19.6</v>
      </c>
      <c r="G41" s="364" t="s">
        <v>248</v>
      </c>
      <c r="H41" s="364">
        <v>6.1</v>
      </c>
      <c r="I41" s="364">
        <v>12.9</v>
      </c>
      <c r="J41" s="364">
        <v>12.1</v>
      </c>
      <c r="K41" s="364">
        <v>7.8</v>
      </c>
      <c r="L41" s="694">
        <v>12.8</v>
      </c>
    </row>
    <row r="42" spans="1:12" s="312" customFormat="1" ht="11.25">
      <c r="A42" s="290"/>
      <c r="B42" s="1021" t="s">
        <v>1645</v>
      </c>
      <c r="C42" s="379">
        <v>9</v>
      </c>
      <c r="D42" s="364">
        <v>10.4</v>
      </c>
      <c r="E42" s="364">
        <v>8.9</v>
      </c>
      <c r="F42" s="364">
        <v>13.8</v>
      </c>
      <c r="G42" s="364">
        <v>2.4</v>
      </c>
      <c r="H42" s="364">
        <v>7.6</v>
      </c>
      <c r="I42" s="364">
        <v>8.1</v>
      </c>
      <c r="J42" s="364">
        <v>14.6</v>
      </c>
      <c r="K42" s="364">
        <v>7.2</v>
      </c>
      <c r="L42" s="694">
        <v>3.2</v>
      </c>
    </row>
    <row r="43" spans="1:12" s="312" customFormat="1" ht="11.25">
      <c r="A43" s="290"/>
      <c r="B43" s="1022" t="s">
        <v>1646</v>
      </c>
      <c r="C43" s="379">
        <v>7.4</v>
      </c>
      <c r="D43" s="379">
        <v>9.5</v>
      </c>
      <c r="E43" s="379">
        <v>8.7</v>
      </c>
      <c r="F43" s="379">
        <v>15.6</v>
      </c>
      <c r="G43" s="379">
        <v>6.5</v>
      </c>
      <c r="H43" s="379">
        <v>5.2</v>
      </c>
      <c r="I43" s="379">
        <v>9.8</v>
      </c>
      <c r="J43" s="379">
        <v>11.4</v>
      </c>
      <c r="K43" s="379">
        <v>0.1</v>
      </c>
      <c r="L43" s="380">
        <v>18.6</v>
      </c>
    </row>
    <row r="44" spans="1:12" s="312" customFormat="1" ht="11.25">
      <c r="A44" s="290"/>
      <c r="B44" s="1022" t="s">
        <v>1647</v>
      </c>
      <c r="C44" s="379">
        <v>3.1</v>
      </c>
      <c r="D44" s="379">
        <v>7.5</v>
      </c>
      <c r="E44" s="379">
        <v>12.5</v>
      </c>
      <c r="F44" s="379">
        <v>23.8</v>
      </c>
      <c r="G44" s="379">
        <v>3.1</v>
      </c>
      <c r="H44" s="379" t="s">
        <v>282</v>
      </c>
      <c r="I44" s="379">
        <v>1.7</v>
      </c>
      <c r="J44" s="379">
        <v>12.4</v>
      </c>
      <c r="K44" s="379">
        <v>5.5</v>
      </c>
      <c r="L44" s="380">
        <v>10</v>
      </c>
    </row>
    <row r="45" spans="1:12" s="312" customFormat="1" ht="11.25">
      <c r="A45" s="290"/>
      <c r="B45" s="1022" t="s">
        <v>1648</v>
      </c>
      <c r="C45" s="379">
        <v>2.9</v>
      </c>
      <c r="D45" s="364">
        <v>10.5</v>
      </c>
      <c r="E45" s="364">
        <v>5.3</v>
      </c>
      <c r="F45" s="364">
        <v>17.1</v>
      </c>
      <c r="G45" s="364">
        <v>2</v>
      </c>
      <c r="H45" s="364" t="s">
        <v>242</v>
      </c>
      <c r="I45" s="364" t="s">
        <v>288</v>
      </c>
      <c r="J45" s="364">
        <v>1.2</v>
      </c>
      <c r="K45" s="364" t="s">
        <v>255</v>
      </c>
      <c r="L45" s="694" t="s">
        <v>365</v>
      </c>
    </row>
    <row r="46" spans="1:12" s="312" customFormat="1" ht="11.25">
      <c r="A46" s="290"/>
      <c r="B46" s="1021" t="s">
        <v>1649</v>
      </c>
      <c r="C46" s="379">
        <v>4.4</v>
      </c>
      <c r="D46" s="364">
        <v>8.2</v>
      </c>
      <c r="E46" s="364">
        <v>9.2</v>
      </c>
      <c r="F46" s="364">
        <v>9.2</v>
      </c>
      <c r="G46" s="364" t="s">
        <v>328</v>
      </c>
      <c r="H46" s="364">
        <v>0.5</v>
      </c>
      <c r="I46" s="364">
        <v>2</v>
      </c>
      <c r="J46" s="364">
        <v>5</v>
      </c>
      <c r="K46" s="364" t="s">
        <v>233</v>
      </c>
      <c r="L46" s="694">
        <v>7.2</v>
      </c>
    </row>
    <row r="47" spans="1:12" s="312" customFormat="1" ht="13.9" customHeight="1">
      <c r="A47" s="290"/>
      <c r="B47" s="1022"/>
      <c r="C47" s="379"/>
      <c r="D47" s="379"/>
      <c r="E47" s="379"/>
      <c r="F47" s="379"/>
      <c r="G47" s="379"/>
      <c r="H47" s="379"/>
      <c r="I47" s="379"/>
      <c r="J47" s="379"/>
      <c r="K47" s="379"/>
      <c r="L47" s="534"/>
    </row>
    <row r="48" spans="1:12" s="312" customFormat="1" ht="11.25">
      <c r="A48" s="284">
        <v>2018</v>
      </c>
      <c r="B48" s="1021" t="s">
        <v>1638</v>
      </c>
      <c r="C48" s="379">
        <v>9.9</v>
      </c>
      <c r="D48" s="379">
        <v>10.2</v>
      </c>
      <c r="E48" s="379">
        <v>2.3</v>
      </c>
      <c r="F48" s="379">
        <v>9.9</v>
      </c>
      <c r="G48" s="379">
        <v>8.6</v>
      </c>
      <c r="H48" s="379">
        <v>9.5</v>
      </c>
      <c r="I48" s="379">
        <v>16</v>
      </c>
      <c r="J48" s="379">
        <v>7.8</v>
      </c>
      <c r="K48" s="379" t="s">
        <v>304</v>
      </c>
      <c r="L48" s="534">
        <v>9.8</v>
      </c>
    </row>
    <row r="49" spans="1:12" s="312" customFormat="1" ht="11.25">
      <c r="A49" s="284"/>
      <c r="B49" s="1021" t="s">
        <v>1639</v>
      </c>
      <c r="C49" s="379">
        <v>13.9</v>
      </c>
      <c r="D49" s="364">
        <v>12.7</v>
      </c>
      <c r="E49" s="364">
        <v>4.9</v>
      </c>
      <c r="F49" s="364">
        <v>7.9</v>
      </c>
      <c r="G49" s="364">
        <v>4.8</v>
      </c>
      <c r="H49" s="364">
        <v>15</v>
      </c>
      <c r="I49" s="364">
        <v>16.1</v>
      </c>
      <c r="J49" s="364">
        <v>22.8</v>
      </c>
      <c r="K49" s="364">
        <v>12.3</v>
      </c>
      <c r="L49" s="694">
        <v>18.2</v>
      </c>
    </row>
    <row r="50" spans="1:12" s="312" customFormat="1" ht="11.25">
      <c r="A50" s="284"/>
      <c r="B50" s="1021" t="s">
        <v>1640</v>
      </c>
      <c r="C50" s="379">
        <v>9.7</v>
      </c>
      <c r="D50" s="364">
        <v>6</v>
      </c>
      <c r="E50" s="364">
        <v>1.6</v>
      </c>
      <c r="F50" s="364">
        <v>17.1</v>
      </c>
      <c r="G50" s="364">
        <v>2.8</v>
      </c>
      <c r="H50" s="364">
        <v>13.4</v>
      </c>
      <c r="I50" s="364">
        <v>22.2</v>
      </c>
      <c r="J50" s="364">
        <v>28.3</v>
      </c>
      <c r="K50" s="364">
        <v>12.8</v>
      </c>
      <c r="L50" s="694">
        <v>13.4</v>
      </c>
    </row>
    <row r="51" spans="1:12" s="312" customFormat="1" ht="11.25">
      <c r="A51" s="284"/>
      <c r="B51" s="1021" t="s">
        <v>1641</v>
      </c>
      <c r="C51" s="379">
        <v>14</v>
      </c>
      <c r="D51" s="364">
        <v>10.6</v>
      </c>
      <c r="E51" s="364">
        <v>19.3</v>
      </c>
      <c r="F51" s="364">
        <v>16.7</v>
      </c>
      <c r="G51" s="364">
        <v>6.9</v>
      </c>
      <c r="H51" s="364">
        <v>17.3</v>
      </c>
      <c r="I51" s="364">
        <v>14.7</v>
      </c>
      <c r="J51" s="364">
        <v>21.2</v>
      </c>
      <c r="K51" s="364">
        <v>10.1</v>
      </c>
      <c r="L51" s="694">
        <v>21.5</v>
      </c>
    </row>
    <row r="52" spans="1:12" s="312" customFormat="1" ht="11.25">
      <c r="A52" s="284"/>
      <c r="B52" s="1021" t="s">
        <v>1642</v>
      </c>
      <c r="C52" s="379">
        <v>11.8</v>
      </c>
      <c r="D52" s="364">
        <v>8.6</v>
      </c>
      <c r="E52" s="364">
        <v>9</v>
      </c>
      <c r="F52" s="364">
        <v>23.1</v>
      </c>
      <c r="G52" s="364" t="s">
        <v>443</v>
      </c>
      <c r="H52" s="364">
        <v>14.9</v>
      </c>
      <c r="I52" s="364">
        <v>15</v>
      </c>
      <c r="J52" s="364">
        <v>21.4</v>
      </c>
      <c r="K52" s="364">
        <v>8.5</v>
      </c>
      <c r="L52" s="694">
        <v>14.5</v>
      </c>
    </row>
    <row r="53" spans="1:12" s="312" customFormat="1" ht="11.25">
      <c r="A53" s="284"/>
      <c r="B53" s="1021" t="s">
        <v>1643</v>
      </c>
      <c r="C53" s="379">
        <v>14</v>
      </c>
      <c r="D53" s="364">
        <v>6.5</v>
      </c>
      <c r="E53" s="364">
        <v>5.8</v>
      </c>
      <c r="F53" s="364">
        <v>13</v>
      </c>
      <c r="G53" s="364">
        <v>0.1</v>
      </c>
      <c r="H53" s="364">
        <v>21.5</v>
      </c>
      <c r="I53" s="364">
        <v>15.9</v>
      </c>
      <c r="J53" s="364">
        <v>17.9</v>
      </c>
      <c r="K53" s="364">
        <v>12.8</v>
      </c>
      <c r="L53" s="694">
        <v>19.3</v>
      </c>
    </row>
    <row r="54" spans="1:12" s="312" customFormat="1" ht="11.25">
      <c r="A54" s="284"/>
      <c r="B54" s="1021" t="s">
        <v>1644</v>
      </c>
      <c r="C54" s="379">
        <v>12.8</v>
      </c>
      <c r="D54" s="364">
        <v>12.5</v>
      </c>
      <c r="E54" s="364">
        <v>9.8</v>
      </c>
      <c r="F54" s="364">
        <v>13.7</v>
      </c>
      <c r="G54" s="364" t="s">
        <v>443</v>
      </c>
      <c r="H54" s="364">
        <v>13</v>
      </c>
      <c r="I54" s="364">
        <v>16.5</v>
      </c>
      <c r="J54" s="364">
        <v>17.8</v>
      </c>
      <c r="K54" s="364">
        <v>7</v>
      </c>
      <c r="L54" s="694">
        <v>15.9</v>
      </c>
    </row>
    <row r="55" spans="1:12" s="312" customFormat="1" ht="11.25">
      <c r="A55" s="284"/>
      <c r="B55" s="1021" t="s">
        <v>1645</v>
      </c>
      <c r="C55" s="379">
        <v>12.8</v>
      </c>
      <c r="D55" s="364">
        <v>14.4</v>
      </c>
      <c r="E55" s="364">
        <v>1</v>
      </c>
      <c r="F55" s="364">
        <v>9.1</v>
      </c>
      <c r="G55" s="364" t="s">
        <v>605</v>
      </c>
      <c r="H55" s="364">
        <v>11.1</v>
      </c>
      <c r="I55" s="364">
        <v>11.8</v>
      </c>
      <c r="J55" s="364">
        <v>17.2</v>
      </c>
      <c r="K55" s="364">
        <v>5.2</v>
      </c>
      <c r="L55" s="694">
        <v>9.2</v>
      </c>
    </row>
    <row r="56" spans="1:12" s="312" customFormat="1" ht="11.25">
      <c r="A56" s="284"/>
      <c r="B56" s="1022" t="s">
        <v>1646</v>
      </c>
      <c r="C56" s="379">
        <v>8.7</v>
      </c>
      <c r="D56" s="364">
        <v>7.2</v>
      </c>
      <c r="E56" s="364">
        <v>1</v>
      </c>
      <c r="F56" s="364">
        <v>5.1</v>
      </c>
      <c r="G56" s="364" t="s">
        <v>311</v>
      </c>
      <c r="H56" s="364">
        <v>10.2</v>
      </c>
      <c r="I56" s="364">
        <v>14.8</v>
      </c>
      <c r="J56" s="364">
        <v>19.4</v>
      </c>
      <c r="K56" s="364">
        <v>8</v>
      </c>
      <c r="L56" s="694">
        <v>11.4</v>
      </c>
    </row>
    <row r="57" spans="1:12" s="312" customFormat="1" ht="11.25">
      <c r="A57" s="284"/>
      <c r="B57" s="1022" t="s">
        <v>1647</v>
      </c>
      <c r="C57" s="379">
        <v>7.1</v>
      </c>
      <c r="D57" s="364">
        <v>10.9</v>
      </c>
      <c r="E57" s="364" t="s">
        <v>466</v>
      </c>
      <c r="F57" s="364" t="s">
        <v>307</v>
      </c>
      <c r="G57" s="364" t="s">
        <v>258</v>
      </c>
      <c r="H57" s="364">
        <v>3.2</v>
      </c>
      <c r="I57" s="364">
        <v>4.1</v>
      </c>
      <c r="J57" s="364">
        <v>6.5</v>
      </c>
      <c r="K57" s="364">
        <v>1.9</v>
      </c>
      <c r="L57" s="694">
        <v>6</v>
      </c>
    </row>
    <row r="58" spans="1:12" s="312" customFormat="1" ht="11.25">
      <c r="A58" s="284"/>
      <c r="B58" s="1022" t="s">
        <v>1648</v>
      </c>
      <c r="C58" s="379">
        <v>7.8</v>
      </c>
      <c r="D58" s="364">
        <v>9.5</v>
      </c>
      <c r="E58" s="364">
        <v>0.9</v>
      </c>
      <c r="F58" s="364">
        <v>11.6</v>
      </c>
      <c r="G58" s="364" t="s">
        <v>280</v>
      </c>
      <c r="H58" s="364">
        <v>6</v>
      </c>
      <c r="I58" s="364">
        <v>6.1</v>
      </c>
      <c r="J58" s="364">
        <v>10.9</v>
      </c>
      <c r="K58" s="364">
        <v>0</v>
      </c>
      <c r="L58" s="694">
        <v>7.1</v>
      </c>
    </row>
    <row r="59" spans="1:12" s="312" customFormat="1" ht="11.25">
      <c r="A59" s="284"/>
      <c r="B59" s="1021" t="s">
        <v>1649</v>
      </c>
      <c r="C59" s="379">
        <v>4.7</v>
      </c>
      <c r="D59" s="364">
        <v>11.9</v>
      </c>
      <c r="E59" s="364" t="s">
        <v>283</v>
      </c>
      <c r="F59" s="364" t="s">
        <v>324</v>
      </c>
      <c r="G59" s="364" t="s">
        <v>277</v>
      </c>
      <c r="H59" s="364" t="s">
        <v>316</v>
      </c>
      <c r="I59" s="364" t="s">
        <v>315</v>
      </c>
      <c r="J59" s="364">
        <v>3.3</v>
      </c>
      <c r="K59" s="364">
        <v>0.5</v>
      </c>
      <c r="L59" s="694">
        <v>8.5</v>
      </c>
    </row>
    <row r="60" spans="1:12" s="312" customFormat="1" ht="13.9" customHeight="1">
      <c r="A60" s="284"/>
      <c r="B60" s="1022"/>
      <c r="C60" s="379"/>
      <c r="D60" s="364"/>
      <c r="E60" s="364"/>
      <c r="F60" s="364"/>
      <c r="G60" s="364"/>
      <c r="H60" s="364"/>
      <c r="I60" s="364"/>
      <c r="J60" s="364"/>
      <c r="K60" s="364"/>
      <c r="L60" s="694"/>
    </row>
    <row r="61" spans="1:12" s="312" customFormat="1" ht="11.25">
      <c r="A61" s="284">
        <v>2019</v>
      </c>
      <c r="B61" s="1021" t="s">
        <v>1638</v>
      </c>
      <c r="C61" s="379">
        <v>6.2</v>
      </c>
      <c r="D61" s="364">
        <v>11.8</v>
      </c>
      <c r="E61" s="364" t="s">
        <v>434</v>
      </c>
      <c r="F61" s="364" t="s">
        <v>243</v>
      </c>
      <c r="G61" s="364" t="s">
        <v>243</v>
      </c>
      <c r="H61" s="364">
        <v>0.5</v>
      </c>
      <c r="I61" s="364">
        <v>3.2</v>
      </c>
      <c r="J61" s="364">
        <v>10.2</v>
      </c>
      <c r="K61" s="364" t="s">
        <v>304</v>
      </c>
      <c r="L61" s="694">
        <v>6.2</v>
      </c>
    </row>
    <row r="62" spans="1:12" s="312" customFormat="1" ht="11.25">
      <c r="A62" s="284"/>
      <c r="B62" s="1021" t="s">
        <v>1639</v>
      </c>
      <c r="C62" s="379">
        <v>12.3</v>
      </c>
      <c r="D62" s="364">
        <v>13</v>
      </c>
      <c r="E62" s="364" t="s">
        <v>335</v>
      </c>
      <c r="F62" s="364">
        <v>0.5</v>
      </c>
      <c r="G62" s="364" t="s">
        <v>233</v>
      </c>
      <c r="H62" s="364">
        <v>11.6</v>
      </c>
      <c r="I62" s="364">
        <v>11.4</v>
      </c>
      <c r="J62" s="364">
        <v>11.4</v>
      </c>
      <c r="K62" s="364" t="s">
        <v>279</v>
      </c>
      <c r="L62" s="694">
        <v>6.9</v>
      </c>
    </row>
    <row r="63" spans="1:12" s="312" customFormat="1" ht="11.25">
      <c r="A63" s="284"/>
      <c r="B63" s="1021" t="s">
        <v>1640</v>
      </c>
      <c r="C63" s="379">
        <v>16.1</v>
      </c>
      <c r="D63" s="364">
        <v>16.7</v>
      </c>
      <c r="E63" s="364">
        <v>11.4</v>
      </c>
      <c r="F63" s="364">
        <v>17.2</v>
      </c>
      <c r="G63" s="364">
        <v>0.6</v>
      </c>
      <c r="H63" s="364">
        <v>15.5</v>
      </c>
      <c r="I63" s="364">
        <v>28.6</v>
      </c>
      <c r="J63" s="364">
        <v>30</v>
      </c>
      <c r="K63" s="364">
        <v>13.9</v>
      </c>
      <c r="L63" s="694">
        <v>22.2</v>
      </c>
    </row>
    <row r="64" spans="1:12" s="312" customFormat="1" ht="11.25">
      <c r="A64" s="284"/>
      <c r="B64" s="1021" t="s">
        <v>1641</v>
      </c>
      <c r="C64" s="379">
        <v>20.3</v>
      </c>
      <c r="D64" s="364">
        <v>17.9</v>
      </c>
      <c r="E64" s="364">
        <v>14.8</v>
      </c>
      <c r="F64" s="364">
        <v>17.9</v>
      </c>
      <c r="G64" s="364">
        <v>6</v>
      </c>
      <c r="H64" s="364">
        <v>22.7</v>
      </c>
      <c r="I64" s="364">
        <v>25.3</v>
      </c>
      <c r="J64" s="364">
        <v>27.8</v>
      </c>
      <c r="K64" s="364">
        <v>17.3</v>
      </c>
      <c r="L64" s="694">
        <v>20.2</v>
      </c>
    </row>
    <row r="65" spans="1:12" s="312" customFormat="1" ht="11.25">
      <c r="A65" s="284"/>
      <c r="B65" s="1021" t="s">
        <v>1642</v>
      </c>
      <c r="C65" s="379">
        <v>20.2</v>
      </c>
      <c r="D65" s="364">
        <v>24.5</v>
      </c>
      <c r="E65" s="364">
        <v>4.9</v>
      </c>
      <c r="F65" s="364">
        <v>11</v>
      </c>
      <c r="G65" s="364">
        <v>4.4</v>
      </c>
      <c r="H65" s="364">
        <v>15.9</v>
      </c>
      <c r="I65" s="364">
        <v>16.2</v>
      </c>
      <c r="J65" s="364">
        <v>21.1</v>
      </c>
      <c r="K65" s="364">
        <v>14.1</v>
      </c>
      <c r="L65" s="694">
        <v>12.7</v>
      </c>
    </row>
    <row r="66" spans="1:12" s="312" customFormat="1" ht="11.25">
      <c r="A66" s="284"/>
      <c r="B66" s="1021" t="s">
        <v>1643</v>
      </c>
      <c r="C66" s="381">
        <v>16.9</v>
      </c>
      <c r="D66" s="368">
        <v>17.3</v>
      </c>
      <c r="E66" s="368" t="s">
        <v>233</v>
      </c>
      <c r="F66" s="368">
        <v>10.8</v>
      </c>
      <c r="G66" s="368" t="s">
        <v>257</v>
      </c>
      <c r="H66" s="368">
        <v>16.4</v>
      </c>
      <c r="I66" s="368">
        <v>18.6</v>
      </c>
      <c r="J66" s="368">
        <v>18.2</v>
      </c>
      <c r="K66" s="368">
        <v>11.6</v>
      </c>
      <c r="L66" s="642">
        <v>16.4</v>
      </c>
    </row>
    <row r="67" spans="1:12" s="312" customFormat="1" ht="11.25">
      <c r="A67" s="284"/>
      <c r="B67" s="1021" t="s">
        <v>1644</v>
      </c>
      <c r="C67" s="379">
        <v>11</v>
      </c>
      <c r="D67" s="364">
        <v>14</v>
      </c>
      <c r="E67" s="364">
        <v>1.2</v>
      </c>
      <c r="F67" s="364" t="s">
        <v>334</v>
      </c>
      <c r="G67" s="364" t="s">
        <v>443</v>
      </c>
      <c r="H67" s="364">
        <v>8</v>
      </c>
      <c r="I67" s="364">
        <v>7.5</v>
      </c>
      <c r="J67" s="364">
        <v>11.4</v>
      </c>
      <c r="K67" s="364">
        <v>6.8</v>
      </c>
      <c r="L67" s="694">
        <v>7.5</v>
      </c>
    </row>
    <row r="68" spans="1:12" s="312" customFormat="1" ht="11.25">
      <c r="A68" s="284"/>
      <c r="B68" s="1021" t="s">
        <v>1645</v>
      </c>
      <c r="C68" s="379">
        <v>18.8</v>
      </c>
      <c r="D68" s="364">
        <v>15.5</v>
      </c>
      <c r="E68" s="364">
        <v>4.5</v>
      </c>
      <c r="F68" s="364">
        <v>10.3</v>
      </c>
      <c r="G68" s="364" t="s">
        <v>280</v>
      </c>
      <c r="H68" s="364">
        <v>22</v>
      </c>
      <c r="I68" s="364">
        <v>23.3</v>
      </c>
      <c r="J68" s="364">
        <v>22.6</v>
      </c>
      <c r="K68" s="364">
        <v>15.4</v>
      </c>
      <c r="L68" s="694">
        <v>21.1</v>
      </c>
    </row>
    <row r="69" spans="1:12" s="312" customFormat="1" ht="11.25">
      <c r="A69" s="284"/>
      <c r="B69" s="1022" t="s">
        <v>1646</v>
      </c>
      <c r="C69" s="381">
        <v>13</v>
      </c>
      <c r="D69" s="368">
        <v>12.1</v>
      </c>
      <c r="E69" s="368" t="s">
        <v>789</v>
      </c>
      <c r="F69" s="368">
        <v>2</v>
      </c>
      <c r="G69" s="368">
        <v>8.8</v>
      </c>
      <c r="H69" s="368">
        <v>13.9</v>
      </c>
      <c r="I69" s="368">
        <v>18.5</v>
      </c>
      <c r="J69" s="368">
        <v>19.2</v>
      </c>
      <c r="K69" s="368">
        <v>9.2</v>
      </c>
      <c r="L69" s="642">
        <v>9.4</v>
      </c>
    </row>
    <row r="70" spans="1:12" s="312" customFormat="1" ht="11.25">
      <c r="A70" s="284"/>
      <c r="B70" s="1022" t="s">
        <v>1647</v>
      </c>
      <c r="C70" s="381">
        <v>13.4</v>
      </c>
      <c r="D70" s="368">
        <v>15.7</v>
      </c>
      <c r="E70" s="368">
        <v>2.9</v>
      </c>
      <c r="F70" s="368">
        <v>10.6</v>
      </c>
      <c r="G70" s="368">
        <v>8.6</v>
      </c>
      <c r="H70" s="368">
        <v>11</v>
      </c>
      <c r="I70" s="368">
        <v>11.2</v>
      </c>
      <c r="J70" s="368">
        <v>12.3</v>
      </c>
      <c r="K70" s="368">
        <v>7.3</v>
      </c>
      <c r="L70" s="642">
        <v>10</v>
      </c>
    </row>
    <row r="71" spans="1:12" s="312" customFormat="1" ht="11.25">
      <c r="A71" s="284"/>
      <c r="B71" s="1022" t="s">
        <v>1648</v>
      </c>
      <c r="C71" s="381">
        <v>15.6</v>
      </c>
      <c r="D71" s="368">
        <v>21</v>
      </c>
      <c r="E71" s="368" t="s">
        <v>247</v>
      </c>
      <c r="F71" s="368">
        <v>14.5</v>
      </c>
      <c r="G71" s="368">
        <v>10.8</v>
      </c>
      <c r="H71" s="368">
        <v>10.1</v>
      </c>
      <c r="I71" s="368" t="s">
        <v>271</v>
      </c>
      <c r="J71" s="368">
        <v>3.6</v>
      </c>
      <c r="K71" s="368">
        <v>3.9</v>
      </c>
      <c r="L71" s="642">
        <v>6.3</v>
      </c>
    </row>
    <row r="72" spans="1:12" s="312" customFormat="1" ht="11.25">
      <c r="A72" s="284"/>
      <c r="B72" s="1021" t="s">
        <v>1649</v>
      </c>
      <c r="C72" s="379">
        <v>11.2</v>
      </c>
      <c r="D72" s="364">
        <v>18.7</v>
      </c>
      <c r="E72" s="364" t="s">
        <v>269</v>
      </c>
      <c r="F72" s="364" t="s">
        <v>248</v>
      </c>
      <c r="G72" s="364" t="s">
        <v>238</v>
      </c>
      <c r="H72" s="364">
        <v>3.7</v>
      </c>
      <c r="I72" s="364">
        <v>3.9</v>
      </c>
      <c r="J72" s="364">
        <v>4.4</v>
      </c>
      <c r="K72" s="364">
        <v>4.1</v>
      </c>
      <c r="L72" s="694">
        <v>7.7</v>
      </c>
    </row>
    <row r="73" spans="1:12" s="312" customFormat="1" ht="13.9" customHeight="1">
      <c r="A73" s="284"/>
      <c r="B73" s="1022"/>
      <c r="C73" s="379"/>
      <c r="D73" s="364"/>
      <c r="E73" s="364"/>
      <c r="F73" s="364"/>
      <c r="G73" s="364"/>
      <c r="H73" s="364"/>
      <c r="I73" s="364"/>
      <c r="J73" s="364"/>
      <c r="K73" s="364"/>
      <c r="L73" s="694"/>
    </row>
    <row r="74" spans="1:12" s="312" customFormat="1" ht="11.25">
      <c r="A74" s="284">
        <v>2020</v>
      </c>
      <c r="B74" s="1021" t="s">
        <v>1638</v>
      </c>
      <c r="C74" s="379">
        <v>13.9</v>
      </c>
      <c r="D74" s="364">
        <v>21.5</v>
      </c>
      <c r="E74" s="364" t="s">
        <v>246</v>
      </c>
      <c r="F74" s="364" t="s">
        <v>277</v>
      </c>
      <c r="G74" s="364">
        <v>2.8</v>
      </c>
      <c r="H74" s="364">
        <v>6.2</v>
      </c>
      <c r="I74" s="364">
        <v>2.7</v>
      </c>
      <c r="J74" s="364">
        <v>4.1</v>
      </c>
      <c r="K74" s="364">
        <v>0.5</v>
      </c>
      <c r="L74" s="695" t="s">
        <v>443</v>
      </c>
    </row>
    <row r="75" spans="1:12" s="312" customFormat="1" ht="11.25">
      <c r="A75" s="284"/>
      <c r="B75" s="1021" t="s">
        <v>1639</v>
      </c>
      <c r="C75" s="379">
        <v>11</v>
      </c>
      <c r="D75" s="364">
        <v>10.9</v>
      </c>
      <c r="E75" s="364" t="s">
        <v>233</v>
      </c>
      <c r="F75" s="364" t="s">
        <v>306</v>
      </c>
      <c r="G75" s="364" t="s">
        <v>249</v>
      </c>
      <c r="H75" s="364">
        <v>11.1</v>
      </c>
      <c r="I75" s="364">
        <v>15.4</v>
      </c>
      <c r="J75" s="364">
        <v>18.7</v>
      </c>
      <c r="K75" s="364">
        <v>14.6</v>
      </c>
      <c r="L75" s="694">
        <v>6.5</v>
      </c>
    </row>
    <row r="76" spans="1:12" s="312" customFormat="1" ht="11.25">
      <c r="A76" s="284"/>
      <c r="B76" s="1021" t="s">
        <v>1640</v>
      </c>
      <c r="C76" s="379">
        <v>2</v>
      </c>
      <c r="D76" s="364" t="s">
        <v>304</v>
      </c>
      <c r="E76" s="364">
        <v>0.5</v>
      </c>
      <c r="F76" s="364">
        <v>5.5</v>
      </c>
      <c r="G76" s="364" t="s">
        <v>277</v>
      </c>
      <c r="H76" s="364">
        <v>4.4</v>
      </c>
      <c r="I76" s="364">
        <v>5.5</v>
      </c>
      <c r="J76" s="364">
        <v>7.1</v>
      </c>
      <c r="K76" s="364" t="s">
        <v>472</v>
      </c>
      <c r="L76" s="694">
        <v>7.5</v>
      </c>
    </row>
    <row r="77" spans="1:12" s="312" customFormat="1" ht="11.25">
      <c r="A77" s="284"/>
      <c r="B77" s="1021" t="s">
        <v>1641</v>
      </c>
      <c r="C77" s="379" t="s">
        <v>461</v>
      </c>
      <c r="D77" s="364" t="s">
        <v>347</v>
      </c>
      <c r="E77" s="364" t="s">
        <v>1445</v>
      </c>
      <c r="F77" s="364" t="s">
        <v>1446</v>
      </c>
      <c r="G77" s="364" t="s">
        <v>458</v>
      </c>
      <c r="H77" s="364" t="s">
        <v>1447</v>
      </c>
      <c r="I77" s="364" t="s">
        <v>1448</v>
      </c>
      <c r="J77" s="364" t="s">
        <v>1449</v>
      </c>
      <c r="K77" s="364" t="s">
        <v>1450</v>
      </c>
      <c r="L77" s="694" t="s">
        <v>1451</v>
      </c>
    </row>
    <row r="78" spans="1:12" s="312" customFormat="1" ht="11.25">
      <c r="A78" s="284"/>
      <c r="B78" s="1021" t="s">
        <v>1642</v>
      </c>
      <c r="C78" s="379" t="s">
        <v>363</v>
      </c>
      <c r="D78" s="364" t="s">
        <v>360</v>
      </c>
      <c r="E78" s="364" t="s">
        <v>1470</v>
      </c>
      <c r="F78" s="364" t="s">
        <v>1471</v>
      </c>
      <c r="G78" s="364" t="s">
        <v>1445</v>
      </c>
      <c r="H78" s="364" t="s">
        <v>1472</v>
      </c>
      <c r="I78" s="364" t="s">
        <v>1473</v>
      </c>
      <c r="J78" s="364" t="s">
        <v>1471</v>
      </c>
      <c r="K78" s="364" t="s">
        <v>1474</v>
      </c>
      <c r="L78" s="694" t="s">
        <v>403</v>
      </c>
    </row>
    <row r="79" spans="1:12" s="312" customFormat="1" ht="11.25">
      <c r="A79" s="284"/>
      <c r="B79" s="1021" t="s">
        <v>1643</v>
      </c>
      <c r="C79" s="379" t="s">
        <v>296</v>
      </c>
      <c r="D79" s="364" t="s">
        <v>373</v>
      </c>
      <c r="E79" s="364" t="s">
        <v>1559</v>
      </c>
      <c r="F79" s="364" t="s">
        <v>274</v>
      </c>
      <c r="G79" s="364" t="s">
        <v>439</v>
      </c>
      <c r="H79" s="364" t="s">
        <v>404</v>
      </c>
      <c r="I79" s="364" t="s">
        <v>310</v>
      </c>
      <c r="J79" s="364" t="s">
        <v>348</v>
      </c>
      <c r="K79" s="364" t="s">
        <v>283</v>
      </c>
      <c r="L79" s="694">
        <v>0.1</v>
      </c>
    </row>
    <row r="80" spans="1:12" s="312" customFormat="1" ht="11.25">
      <c r="A80" s="284"/>
      <c r="B80" s="1021" t="s">
        <v>1644</v>
      </c>
      <c r="C80" s="379" t="s">
        <v>248</v>
      </c>
      <c r="D80" s="364" t="s">
        <v>233</v>
      </c>
      <c r="E80" s="364" t="s">
        <v>314</v>
      </c>
      <c r="F80" s="364" t="s">
        <v>367</v>
      </c>
      <c r="G80" s="364" t="s">
        <v>234</v>
      </c>
      <c r="H80" s="364" t="s">
        <v>467</v>
      </c>
      <c r="I80" s="364" t="s">
        <v>327</v>
      </c>
      <c r="J80" s="364" t="s">
        <v>244</v>
      </c>
      <c r="K80" s="364" t="s">
        <v>236</v>
      </c>
      <c r="L80" s="694">
        <v>5.1</v>
      </c>
    </row>
    <row r="81" spans="1:12" s="312" customFormat="1" ht="11.25">
      <c r="A81" s="284"/>
      <c r="B81" s="1021" t="s">
        <v>1645</v>
      </c>
      <c r="C81" s="379">
        <v>3.3</v>
      </c>
      <c r="D81" s="364">
        <v>7.1</v>
      </c>
      <c r="E81" s="364">
        <v>2.1</v>
      </c>
      <c r="F81" s="364">
        <v>5.5</v>
      </c>
      <c r="G81" s="364">
        <v>3.9</v>
      </c>
      <c r="H81" s="364" t="s">
        <v>304</v>
      </c>
      <c r="I81" s="364">
        <v>7.9</v>
      </c>
      <c r="J81" s="364">
        <v>16.8</v>
      </c>
      <c r="K81" s="364">
        <v>7.1</v>
      </c>
      <c r="L81" s="694">
        <v>6.7</v>
      </c>
    </row>
    <row r="82" spans="1:12" s="312" customFormat="1" ht="11.25">
      <c r="A82" s="284"/>
      <c r="B82" s="1022" t="s">
        <v>1646</v>
      </c>
      <c r="C82" s="379">
        <v>12.5</v>
      </c>
      <c r="D82" s="364">
        <v>10.3</v>
      </c>
      <c r="E82" s="364" t="s">
        <v>407</v>
      </c>
      <c r="F82" s="364">
        <v>8.1</v>
      </c>
      <c r="G82" s="364">
        <v>5</v>
      </c>
      <c r="H82" s="364">
        <v>14.7</v>
      </c>
      <c r="I82" s="364">
        <v>15.9</v>
      </c>
      <c r="J82" s="364">
        <v>17.8</v>
      </c>
      <c r="K82" s="364">
        <v>17.1</v>
      </c>
      <c r="L82" s="694">
        <v>7.8</v>
      </c>
    </row>
    <row r="83" spans="1:12" s="312" customFormat="1" ht="11.25">
      <c r="A83" s="284"/>
      <c r="B83" s="1022" t="s">
        <v>1647</v>
      </c>
      <c r="C83" s="379">
        <v>5</v>
      </c>
      <c r="D83" s="364">
        <v>13.7</v>
      </c>
      <c r="E83" s="364">
        <v>6.4</v>
      </c>
      <c r="F83" s="364">
        <v>7</v>
      </c>
      <c r="G83" s="364">
        <v>14.3</v>
      </c>
      <c r="H83" s="364" t="s">
        <v>321</v>
      </c>
      <c r="I83" s="364" t="s">
        <v>278</v>
      </c>
      <c r="J83" s="364">
        <v>0.4</v>
      </c>
      <c r="K83" s="364">
        <v>0.3</v>
      </c>
      <c r="L83" s="694">
        <v>5.5</v>
      </c>
    </row>
    <row r="84" spans="1:12" s="312" customFormat="1" ht="11.25">
      <c r="A84" s="284"/>
      <c r="B84" s="1022" t="s">
        <v>1648</v>
      </c>
      <c r="C84" s="379" t="s">
        <v>324</v>
      </c>
      <c r="D84" s="364">
        <v>2.6</v>
      </c>
      <c r="E84" s="364" t="s">
        <v>319</v>
      </c>
      <c r="F84" s="364" t="s">
        <v>241</v>
      </c>
      <c r="G84" s="364">
        <v>0.4</v>
      </c>
      <c r="H84" s="364" t="s">
        <v>1560</v>
      </c>
      <c r="I84" s="364" t="s">
        <v>1561</v>
      </c>
      <c r="J84" s="364" t="s">
        <v>792</v>
      </c>
      <c r="K84" s="364" t="s">
        <v>302</v>
      </c>
      <c r="L84" s="952" t="s">
        <v>440</v>
      </c>
    </row>
    <row r="85" spans="1:12" s="312" customFormat="1" ht="11.25">
      <c r="A85" s="284"/>
      <c r="B85" s="1021" t="s">
        <v>1649</v>
      </c>
      <c r="C85" s="379" t="s">
        <v>308</v>
      </c>
      <c r="D85" s="364">
        <v>10.4</v>
      </c>
      <c r="E85" s="364" t="s">
        <v>469</v>
      </c>
      <c r="F85" s="364" t="s">
        <v>255</v>
      </c>
      <c r="G85" s="364" t="s">
        <v>407</v>
      </c>
      <c r="H85" s="364" t="s">
        <v>376</v>
      </c>
      <c r="I85" s="364" t="s">
        <v>1460</v>
      </c>
      <c r="J85" s="364" t="s">
        <v>435</v>
      </c>
      <c r="K85" s="364" t="s">
        <v>400</v>
      </c>
      <c r="L85" s="694">
        <v>1.5</v>
      </c>
    </row>
    <row r="86" spans="1:12" s="312" customFormat="1" ht="11.25">
      <c r="A86" s="284"/>
      <c r="B86" s="1022"/>
      <c r="C86" s="379"/>
      <c r="D86" s="364"/>
      <c r="E86" s="364"/>
      <c r="F86" s="364"/>
      <c r="G86" s="364"/>
      <c r="H86" s="364"/>
      <c r="I86" s="364"/>
      <c r="J86" s="364"/>
      <c r="K86" s="364"/>
      <c r="L86" s="694"/>
    </row>
    <row r="87" spans="1:12" s="312" customFormat="1" ht="11.25">
      <c r="A87" s="284">
        <v>2021</v>
      </c>
      <c r="B87" s="1021" t="s">
        <v>1638</v>
      </c>
      <c r="C87" s="379">
        <v>2.4</v>
      </c>
      <c r="D87" s="364">
        <v>12.5</v>
      </c>
      <c r="E87" s="364" t="s">
        <v>485</v>
      </c>
      <c r="F87" s="364" t="s">
        <v>299</v>
      </c>
      <c r="G87" s="364" t="s">
        <v>258</v>
      </c>
      <c r="H87" s="364" t="s">
        <v>235</v>
      </c>
      <c r="I87" s="364" t="s">
        <v>245</v>
      </c>
      <c r="J87" s="364" t="s">
        <v>242</v>
      </c>
      <c r="K87" s="364" t="s">
        <v>234</v>
      </c>
      <c r="L87" s="694" t="s">
        <v>347</v>
      </c>
    </row>
    <row r="88" spans="1:12" s="312" customFormat="1" ht="11.25">
      <c r="A88" s="284"/>
      <c r="B88" s="1021" t="s">
        <v>1639</v>
      </c>
      <c r="C88" s="379">
        <v>10.9</v>
      </c>
      <c r="D88" s="364">
        <v>14.5</v>
      </c>
      <c r="E88" s="364" t="s">
        <v>442</v>
      </c>
      <c r="F88" s="364" t="s">
        <v>276</v>
      </c>
      <c r="G88" s="364" t="s">
        <v>316</v>
      </c>
      <c r="H88" s="364">
        <v>7.2</v>
      </c>
      <c r="I88" s="364">
        <v>10</v>
      </c>
      <c r="J88" s="364">
        <v>1.8</v>
      </c>
      <c r="K88" s="364" t="s">
        <v>271</v>
      </c>
      <c r="L88" s="694" t="s">
        <v>333</v>
      </c>
    </row>
    <row r="89" spans="1:12" s="312" customFormat="1" ht="11.25">
      <c r="A89" s="284"/>
      <c r="B89" s="1021" t="s">
        <v>1640</v>
      </c>
      <c r="C89" s="379">
        <v>13.8</v>
      </c>
      <c r="D89" s="364">
        <v>11.1</v>
      </c>
      <c r="E89" s="364" t="s">
        <v>328</v>
      </c>
      <c r="F89" s="364" t="s">
        <v>266</v>
      </c>
      <c r="G89" s="364" t="s">
        <v>443</v>
      </c>
      <c r="H89" s="364">
        <v>16.4</v>
      </c>
      <c r="I89" s="364">
        <v>17.6</v>
      </c>
      <c r="J89" s="364">
        <v>19.8</v>
      </c>
      <c r="K89" s="364">
        <v>7.6</v>
      </c>
      <c r="L89" s="694">
        <v>7.5</v>
      </c>
    </row>
    <row r="90" spans="1:12" s="312" customFormat="1" ht="11.25">
      <c r="A90" s="284"/>
      <c r="B90" s="1021" t="s">
        <v>1641</v>
      </c>
      <c r="C90" s="379">
        <v>17.3</v>
      </c>
      <c r="D90" s="364">
        <v>21.9</v>
      </c>
      <c r="E90" s="364">
        <v>16.9</v>
      </c>
      <c r="F90" s="364">
        <v>24.6</v>
      </c>
      <c r="G90" s="364">
        <v>9.1</v>
      </c>
      <c r="H90" s="364">
        <v>12.7</v>
      </c>
      <c r="I90" s="364">
        <v>23.1</v>
      </c>
      <c r="J90" s="364">
        <v>25.4</v>
      </c>
      <c r="K90" s="364">
        <v>11.3</v>
      </c>
      <c r="L90" s="694">
        <v>12.1</v>
      </c>
    </row>
    <row r="91" spans="1:12" s="312" customFormat="1" ht="11.25">
      <c r="A91" s="284"/>
      <c r="B91" s="1021" t="s">
        <v>1642</v>
      </c>
      <c r="C91" s="379">
        <v>10.2</v>
      </c>
      <c r="D91" s="364">
        <v>8.4</v>
      </c>
      <c r="E91" s="364">
        <v>5</v>
      </c>
      <c r="F91" s="364">
        <v>3.5</v>
      </c>
      <c r="G91" s="364">
        <v>4</v>
      </c>
      <c r="H91" s="364">
        <v>11.9</v>
      </c>
      <c r="I91" s="364">
        <v>12.9</v>
      </c>
      <c r="J91" s="364">
        <v>10.4</v>
      </c>
      <c r="K91" s="364">
        <v>0.3</v>
      </c>
      <c r="L91" s="694">
        <v>10.4</v>
      </c>
    </row>
    <row r="92" spans="1:12" s="312" customFormat="1" ht="11.25">
      <c r="A92" s="284"/>
      <c r="B92" s="1021" t="s">
        <v>1643</v>
      </c>
      <c r="C92" s="379">
        <v>11.7</v>
      </c>
      <c r="D92" s="364">
        <v>16.3</v>
      </c>
      <c r="E92" s="364">
        <v>4.1</v>
      </c>
      <c r="F92" s="364">
        <v>9.2</v>
      </c>
      <c r="G92" s="364" t="s">
        <v>334</v>
      </c>
      <c r="H92" s="364">
        <v>7</v>
      </c>
      <c r="I92" s="364">
        <v>5.6</v>
      </c>
      <c r="J92" s="364">
        <v>8.9</v>
      </c>
      <c r="K92" s="364">
        <v>3.2</v>
      </c>
      <c r="L92" s="694">
        <v>11.5</v>
      </c>
    </row>
    <row r="93" spans="1:12" s="312" customFormat="1" ht="11.25">
      <c r="A93" s="284"/>
      <c r="B93" s="1021" t="s">
        <v>1644</v>
      </c>
      <c r="C93" s="379">
        <v>12.3</v>
      </c>
      <c r="D93" s="364">
        <v>17.7</v>
      </c>
      <c r="E93" s="364">
        <v>6.6</v>
      </c>
      <c r="F93" s="364">
        <v>6.3</v>
      </c>
      <c r="G93" s="364">
        <v>2.9</v>
      </c>
      <c r="H93" s="364">
        <v>6.8</v>
      </c>
      <c r="I93" s="364">
        <v>7.8</v>
      </c>
      <c r="J93" s="364">
        <v>11.7</v>
      </c>
      <c r="K93" s="364">
        <v>3.4</v>
      </c>
      <c r="L93" s="694">
        <v>17.1</v>
      </c>
    </row>
    <row r="94" spans="1:12" s="312" customFormat="1" ht="11.25">
      <c r="A94" s="284"/>
      <c r="B94" s="1021" t="s">
        <v>1645</v>
      </c>
      <c r="C94" s="379">
        <v>12.1</v>
      </c>
      <c r="D94" s="364">
        <v>14.2</v>
      </c>
      <c r="E94" s="364">
        <v>12.9</v>
      </c>
      <c r="F94" s="364">
        <v>12.2</v>
      </c>
      <c r="G94" s="364">
        <v>0.1</v>
      </c>
      <c r="H94" s="364">
        <v>10</v>
      </c>
      <c r="I94" s="364">
        <v>16.1</v>
      </c>
      <c r="J94" s="364">
        <v>18.3</v>
      </c>
      <c r="K94" s="364">
        <v>4.4</v>
      </c>
      <c r="L94" s="694">
        <v>13.2</v>
      </c>
    </row>
    <row r="95" spans="1:12" s="312" customFormat="1" ht="11.25">
      <c r="A95" s="284"/>
      <c r="B95" s="1022" t="s">
        <v>1646</v>
      </c>
      <c r="C95" s="381">
        <v>6.9</v>
      </c>
      <c r="D95" s="368">
        <v>10.4</v>
      </c>
      <c r="E95" s="368">
        <v>10.3</v>
      </c>
      <c r="F95" s="368">
        <v>10.9</v>
      </c>
      <c r="G95" s="368" t="s">
        <v>472</v>
      </c>
      <c r="H95" s="368">
        <v>3.3</v>
      </c>
      <c r="I95" s="368">
        <v>8.9</v>
      </c>
      <c r="J95" s="368">
        <v>8.6</v>
      </c>
      <c r="K95" s="368">
        <v>1.3</v>
      </c>
      <c r="L95" s="642">
        <v>4.3</v>
      </c>
    </row>
    <row r="96" spans="1:12" s="312" customFormat="1" ht="11.25">
      <c r="A96" s="284"/>
      <c r="B96" s="1022" t="s">
        <v>1647</v>
      </c>
      <c r="C96" s="1073" t="s">
        <v>249</v>
      </c>
      <c r="D96" s="368">
        <v>7.2</v>
      </c>
      <c r="E96" s="368">
        <v>2.8</v>
      </c>
      <c r="F96" s="368">
        <v>9.3</v>
      </c>
      <c r="G96" s="368" t="s">
        <v>421</v>
      </c>
      <c r="H96" s="368" t="s">
        <v>309</v>
      </c>
      <c r="I96" s="368">
        <v>2.7</v>
      </c>
      <c r="J96" s="368" t="s">
        <v>407</v>
      </c>
      <c r="K96" s="368" t="s">
        <v>289</v>
      </c>
      <c r="L96" s="642">
        <v>1</v>
      </c>
    </row>
    <row r="97" spans="1:12" s="312" customFormat="1" ht="11.25">
      <c r="A97" s="284"/>
      <c r="B97" s="1022" t="s">
        <v>1648</v>
      </c>
      <c r="C97" s="381">
        <v>0.8</v>
      </c>
      <c r="D97" s="368">
        <v>7</v>
      </c>
      <c r="E97" s="368">
        <v>4.6</v>
      </c>
      <c r="F97" s="368">
        <v>9.8</v>
      </c>
      <c r="G97" s="368">
        <v>5</v>
      </c>
      <c r="H97" s="368" t="s">
        <v>245</v>
      </c>
      <c r="I97" s="368" t="s">
        <v>236</v>
      </c>
      <c r="J97" s="368" t="s">
        <v>326</v>
      </c>
      <c r="K97" s="368">
        <v>0.2</v>
      </c>
      <c r="L97" s="642" t="s">
        <v>269</v>
      </c>
    </row>
    <row r="98" spans="1:12" s="312" customFormat="1" ht="11.25">
      <c r="A98" s="284"/>
      <c r="B98" s="1021" t="s">
        <v>1649</v>
      </c>
      <c r="C98" s="379" t="s">
        <v>271</v>
      </c>
      <c r="D98" s="364">
        <v>12.2</v>
      </c>
      <c r="E98" s="364">
        <v>5.7</v>
      </c>
      <c r="F98" s="364">
        <v>9.3</v>
      </c>
      <c r="G98" s="364">
        <v>3.8</v>
      </c>
      <c r="H98" s="364" t="s">
        <v>377</v>
      </c>
      <c r="I98" s="364" t="s">
        <v>466</v>
      </c>
      <c r="J98" s="364" t="s">
        <v>297</v>
      </c>
      <c r="K98" s="364" t="s">
        <v>263</v>
      </c>
      <c r="L98" s="694" t="s">
        <v>332</v>
      </c>
    </row>
    <row r="99" spans="1:12" s="312" customFormat="1" ht="11.25">
      <c r="A99" s="284"/>
      <c r="B99" s="1022"/>
      <c r="C99" s="379"/>
      <c r="D99" s="364"/>
      <c r="E99" s="364"/>
      <c r="F99" s="364"/>
      <c r="G99" s="364"/>
      <c r="H99" s="364"/>
      <c r="I99" s="364"/>
      <c r="J99" s="364"/>
      <c r="K99" s="364"/>
      <c r="L99" s="694"/>
    </row>
    <row r="100" spans="1:12" s="312" customFormat="1" ht="11.25">
      <c r="A100" s="284">
        <v>2022</v>
      </c>
      <c r="B100" s="1021" t="s">
        <v>1638</v>
      </c>
      <c r="C100" s="379">
        <v>2.6</v>
      </c>
      <c r="D100" s="364">
        <v>15.1</v>
      </c>
      <c r="E100" s="364" t="s">
        <v>288</v>
      </c>
      <c r="F100" s="364">
        <v>2.1</v>
      </c>
      <c r="G100" s="364" t="s">
        <v>310</v>
      </c>
      <c r="H100" s="364" t="s">
        <v>404</v>
      </c>
      <c r="I100" s="364" t="s">
        <v>298</v>
      </c>
      <c r="J100" s="364" t="s">
        <v>246</v>
      </c>
      <c r="K100" s="364" t="s">
        <v>1460</v>
      </c>
      <c r="L100" s="694" t="s">
        <v>266</v>
      </c>
    </row>
    <row r="101" spans="1:12" s="312" customFormat="1" ht="11.25">
      <c r="A101" s="284"/>
      <c r="B101" s="1021" t="s">
        <v>1639</v>
      </c>
      <c r="C101" s="379" t="s">
        <v>241</v>
      </c>
      <c r="D101" s="364">
        <v>5.5</v>
      </c>
      <c r="E101" s="364" t="s">
        <v>1628</v>
      </c>
      <c r="F101" s="364" t="s">
        <v>326</v>
      </c>
      <c r="G101" s="364" t="s">
        <v>1628</v>
      </c>
      <c r="H101" s="364" t="s">
        <v>237</v>
      </c>
      <c r="I101" s="364">
        <v>2.8</v>
      </c>
      <c r="J101" s="364">
        <v>6.6</v>
      </c>
      <c r="K101" s="364" t="s">
        <v>254</v>
      </c>
      <c r="L101" s="694" t="s">
        <v>282</v>
      </c>
    </row>
    <row r="102" spans="1:12" s="312" customFormat="1" ht="11.25">
      <c r="A102" s="284"/>
      <c r="B102" s="1021" t="s">
        <v>1640</v>
      </c>
      <c r="C102" s="379" t="s">
        <v>322</v>
      </c>
      <c r="D102" s="364">
        <v>2</v>
      </c>
      <c r="E102" s="364" t="s">
        <v>1582</v>
      </c>
      <c r="F102" s="364" t="s">
        <v>522</v>
      </c>
      <c r="G102" s="364" t="s">
        <v>258</v>
      </c>
      <c r="H102" s="364" t="s">
        <v>292</v>
      </c>
      <c r="I102" s="364" t="s">
        <v>355</v>
      </c>
      <c r="J102" s="364" t="s">
        <v>263</v>
      </c>
      <c r="K102" s="364" t="s">
        <v>340</v>
      </c>
      <c r="L102" s="694" t="s">
        <v>337</v>
      </c>
    </row>
    <row r="103" spans="1:12" s="312" customFormat="1" ht="11.25">
      <c r="A103" s="284"/>
      <c r="B103" s="1021" t="s">
        <v>1641</v>
      </c>
      <c r="C103" s="379">
        <v>1.7</v>
      </c>
      <c r="D103" s="364">
        <v>10.9</v>
      </c>
      <c r="E103" s="364">
        <v>1.2</v>
      </c>
      <c r="F103" s="364">
        <v>7.8</v>
      </c>
      <c r="G103" s="364" t="s">
        <v>300</v>
      </c>
      <c r="H103" s="364" t="s">
        <v>309</v>
      </c>
      <c r="I103" s="364" t="s">
        <v>409</v>
      </c>
      <c r="J103" s="364" t="s">
        <v>235</v>
      </c>
      <c r="K103" s="364" t="s">
        <v>404</v>
      </c>
      <c r="L103" s="694">
        <v>1.1</v>
      </c>
    </row>
    <row r="104" spans="1:12" s="312" customFormat="1" ht="11.25">
      <c r="A104" s="284"/>
      <c r="B104" s="1021" t="s">
        <v>1642</v>
      </c>
      <c r="C104" s="379" t="s">
        <v>248</v>
      </c>
      <c r="D104" s="364">
        <v>5.4</v>
      </c>
      <c r="E104" s="364" t="s">
        <v>522</v>
      </c>
      <c r="F104" s="364">
        <v>0.7</v>
      </c>
      <c r="G104" s="364" t="s">
        <v>366</v>
      </c>
      <c r="H104" s="364" t="s">
        <v>232</v>
      </c>
      <c r="I104" s="364" t="s">
        <v>246</v>
      </c>
      <c r="J104" s="364" t="s">
        <v>280</v>
      </c>
      <c r="K104" s="364" t="s">
        <v>334</v>
      </c>
      <c r="L104" s="694">
        <v>1.1</v>
      </c>
    </row>
    <row r="105" spans="1:12" s="312" customFormat="1" ht="11.25">
      <c r="A105" s="284"/>
      <c r="B105" s="1021" t="s">
        <v>1643</v>
      </c>
      <c r="C105" s="379" t="s">
        <v>242</v>
      </c>
      <c r="D105" s="364">
        <v>5.2</v>
      </c>
      <c r="E105" s="364" t="s">
        <v>275</v>
      </c>
      <c r="F105" s="364" t="s">
        <v>472</v>
      </c>
      <c r="G105" s="364" t="s">
        <v>257</v>
      </c>
      <c r="H105" s="364" t="s">
        <v>412</v>
      </c>
      <c r="I105" s="364" t="s">
        <v>522</v>
      </c>
      <c r="J105" s="364" t="s">
        <v>438</v>
      </c>
      <c r="K105" s="364" t="s">
        <v>284</v>
      </c>
      <c r="L105" s="694" t="s">
        <v>245</v>
      </c>
    </row>
    <row r="106" spans="1:12" s="312" customFormat="1" ht="11.25">
      <c r="A106" s="284"/>
      <c r="B106" s="1021" t="s">
        <v>1644</v>
      </c>
      <c r="C106" s="379" t="s">
        <v>320</v>
      </c>
      <c r="D106" s="364">
        <v>1.4</v>
      </c>
      <c r="E106" s="364" t="s">
        <v>362</v>
      </c>
      <c r="F106" s="364" t="s">
        <v>237</v>
      </c>
      <c r="G106" s="364" t="s">
        <v>341</v>
      </c>
      <c r="H106" s="364" t="s">
        <v>348</v>
      </c>
      <c r="I106" s="364" t="s">
        <v>522</v>
      </c>
      <c r="J106" s="364" t="s">
        <v>294</v>
      </c>
      <c r="K106" s="364" t="s">
        <v>351</v>
      </c>
      <c r="L106" s="694" t="s">
        <v>285</v>
      </c>
    </row>
    <row r="107" spans="1:12" s="312" customFormat="1" ht="11.25">
      <c r="A107" s="284"/>
      <c r="B107" s="1021" t="s">
        <v>1645</v>
      </c>
      <c r="C107" s="379" t="s">
        <v>251</v>
      </c>
      <c r="D107" s="364">
        <v>10.3</v>
      </c>
      <c r="E107" s="364" t="s">
        <v>364</v>
      </c>
      <c r="F107" s="364" t="s">
        <v>374</v>
      </c>
      <c r="G107" s="364" t="s">
        <v>349</v>
      </c>
      <c r="H107" s="364" t="s">
        <v>1573</v>
      </c>
      <c r="I107" s="364" t="s">
        <v>1577</v>
      </c>
      <c r="J107" s="364" t="s">
        <v>300</v>
      </c>
      <c r="K107" s="364" t="s">
        <v>447</v>
      </c>
      <c r="L107" s="694" t="s">
        <v>298</v>
      </c>
    </row>
    <row r="108" spans="1:12" s="312" customFormat="1" ht="11.25">
      <c r="A108" s="284"/>
      <c r="B108" s="1022" t="s">
        <v>1646</v>
      </c>
      <c r="C108" s="1601" t="s">
        <v>1571</v>
      </c>
      <c r="D108" s="1470" t="s">
        <v>315</v>
      </c>
      <c r="E108" s="1470" t="s">
        <v>2374</v>
      </c>
      <c r="F108" s="1470" t="s">
        <v>253</v>
      </c>
      <c r="G108" s="1470" t="s">
        <v>1562</v>
      </c>
      <c r="H108" s="1470" t="s">
        <v>415</v>
      </c>
      <c r="I108" s="1470" t="s">
        <v>1586</v>
      </c>
      <c r="J108" s="1470" t="s">
        <v>430</v>
      </c>
      <c r="K108" s="1470" t="s">
        <v>447</v>
      </c>
      <c r="L108" s="1245" t="s">
        <v>1560</v>
      </c>
    </row>
    <row r="109" spans="1:12" s="312" customFormat="1" ht="11.25">
      <c r="A109" s="284"/>
      <c r="B109" s="1022" t="s">
        <v>1647</v>
      </c>
      <c r="C109" s="1601" t="s">
        <v>400</v>
      </c>
      <c r="D109" s="1470">
        <v>1.1</v>
      </c>
      <c r="E109" s="1470" t="s">
        <v>1576</v>
      </c>
      <c r="F109" s="1470" t="s">
        <v>375</v>
      </c>
      <c r="G109" s="1470" t="s">
        <v>471</v>
      </c>
      <c r="H109" s="1470" t="s">
        <v>428</v>
      </c>
      <c r="I109" s="1470" t="s">
        <v>418</v>
      </c>
      <c r="J109" s="1470" t="s">
        <v>369</v>
      </c>
      <c r="K109" s="1470" t="s">
        <v>339</v>
      </c>
      <c r="L109" s="1245" t="s">
        <v>373</v>
      </c>
    </row>
    <row r="110" spans="1:12" s="312" customFormat="1" ht="11.25">
      <c r="A110" s="284"/>
      <c r="B110" s="1022" t="s">
        <v>1648</v>
      </c>
      <c r="C110" s="1601" t="s">
        <v>317</v>
      </c>
      <c r="D110" s="1470">
        <v>3.1</v>
      </c>
      <c r="E110" s="1470" t="s">
        <v>381</v>
      </c>
      <c r="F110" s="1470" t="s">
        <v>419</v>
      </c>
      <c r="G110" s="1470" t="s">
        <v>409</v>
      </c>
      <c r="H110" s="1470" t="s">
        <v>1564</v>
      </c>
      <c r="I110" s="1470" t="s">
        <v>1580</v>
      </c>
      <c r="J110" s="1470" t="s">
        <v>1679</v>
      </c>
      <c r="K110" s="1470" t="s">
        <v>384</v>
      </c>
      <c r="L110" s="1245" t="s">
        <v>804</v>
      </c>
    </row>
    <row r="111" spans="1:12" s="64" customFormat="1" ht="24.95" customHeight="1">
      <c r="A111" s="2181" t="s">
        <v>1519</v>
      </c>
      <c r="B111" s="2181"/>
      <c r="C111" s="2181"/>
      <c r="D111" s="2181"/>
      <c r="E111" s="2181"/>
      <c r="F111" s="2181"/>
      <c r="G111" s="2181"/>
      <c r="H111" s="2181"/>
      <c r="I111" s="2181"/>
      <c r="J111" s="2181"/>
      <c r="K111" s="2181"/>
      <c r="L111" s="2181"/>
    </row>
    <row r="112" spans="1:12" s="19" customFormat="1" ht="15" customHeight="1">
      <c r="A112" s="2168" t="s">
        <v>1520</v>
      </c>
      <c r="B112" s="2168"/>
      <c r="C112" s="2168"/>
      <c r="D112" s="2168"/>
      <c r="E112" s="2168"/>
      <c r="F112" s="2168"/>
      <c r="G112" s="2168"/>
      <c r="H112" s="2168"/>
      <c r="I112" s="2168"/>
      <c r="J112" s="2168"/>
      <c r="K112" s="2168"/>
      <c r="L112" s="2168"/>
    </row>
    <row r="113" spans="1:12" ht="14.25">
      <c r="A113" s="156"/>
      <c r="B113" s="156"/>
      <c r="C113" s="156"/>
      <c r="D113" s="156"/>
      <c r="E113" s="156"/>
      <c r="F113" s="156"/>
      <c r="G113" s="156"/>
      <c r="H113" s="156"/>
      <c r="I113" s="156"/>
      <c r="J113" s="156"/>
      <c r="K113" s="156"/>
      <c r="L113" s="156"/>
    </row>
    <row r="114" spans="1:12" ht="14.25">
      <c r="A114" s="156"/>
      <c r="B114" s="156"/>
      <c r="C114" s="156"/>
      <c r="D114" s="156"/>
      <c r="E114" s="156"/>
      <c r="F114" s="156"/>
      <c r="G114" s="156"/>
      <c r="H114" s="156"/>
      <c r="I114" s="156"/>
      <c r="J114" s="156"/>
      <c r="K114" s="156"/>
      <c r="L114" s="156"/>
    </row>
    <row r="115" spans="1:12" ht="14.25">
      <c r="A115" s="156"/>
      <c r="B115" s="156"/>
      <c r="C115" s="156"/>
      <c r="D115" s="156"/>
      <c r="E115" s="156"/>
      <c r="F115" s="156"/>
      <c r="G115" s="156"/>
      <c r="H115" s="156"/>
      <c r="I115" s="156"/>
      <c r="J115" s="156"/>
      <c r="K115" s="156"/>
      <c r="L115" s="156"/>
    </row>
    <row r="116" spans="1:12" ht="14.25">
      <c r="A116" s="156"/>
      <c r="B116" s="156"/>
      <c r="C116" s="156"/>
      <c r="D116" s="156"/>
      <c r="E116" s="156"/>
      <c r="F116" s="156"/>
      <c r="G116" s="156"/>
      <c r="H116" s="156"/>
      <c r="I116" s="156"/>
      <c r="J116" s="156"/>
      <c r="K116" s="156"/>
      <c r="L116" s="156"/>
    </row>
    <row r="117" spans="1:12" ht="14.25">
      <c r="A117" s="156"/>
      <c r="B117" s="156"/>
      <c r="C117" s="156"/>
      <c r="D117" s="156"/>
      <c r="E117" s="156"/>
      <c r="F117" s="156"/>
      <c r="G117" s="156"/>
      <c r="H117" s="156"/>
      <c r="I117" s="156"/>
      <c r="J117" s="156"/>
      <c r="K117" s="156"/>
      <c r="L117" s="156"/>
    </row>
    <row r="118" spans="1:12" ht="14.25">
      <c r="A118" s="156"/>
      <c r="B118" s="156"/>
      <c r="C118" s="156"/>
      <c r="D118" s="156"/>
      <c r="E118" s="156"/>
      <c r="F118" s="156"/>
      <c r="G118" s="156"/>
      <c r="H118" s="156"/>
      <c r="I118" s="156"/>
      <c r="J118" s="156"/>
      <c r="K118" s="156"/>
      <c r="L118" s="156"/>
    </row>
    <row r="119" spans="1:12" ht="14.25">
      <c r="A119" s="156"/>
      <c r="B119" s="156"/>
      <c r="C119" s="156"/>
      <c r="D119" s="156"/>
      <c r="E119" s="156"/>
      <c r="F119" s="156"/>
      <c r="G119" s="156"/>
      <c r="H119" s="156"/>
      <c r="I119" s="156"/>
      <c r="J119" s="156"/>
      <c r="K119" s="156"/>
      <c r="L119" s="156"/>
    </row>
    <row r="120" spans="1:12" ht="14.25">
      <c r="A120" s="156"/>
      <c r="B120" s="156"/>
      <c r="C120" s="156"/>
      <c r="D120" s="156"/>
      <c r="E120" s="156"/>
      <c r="F120" s="156"/>
      <c r="G120" s="156"/>
      <c r="H120" s="156"/>
      <c r="I120" s="156"/>
      <c r="J120" s="156"/>
      <c r="K120" s="156"/>
      <c r="L120" s="156"/>
    </row>
    <row r="121" spans="1:12" ht="14.25">
      <c r="A121" s="156"/>
      <c r="B121" s="156"/>
      <c r="C121" s="156"/>
      <c r="D121" s="156"/>
      <c r="E121" s="156"/>
      <c r="F121" s="156"/>
      <c r="G121" s="156"/>
      <c r="H121" s="156"/>
      <c r="I121" s="156"/>
      <c r="J121" s="156"/>
      <c r="K121" s="156"/>
      <c r="L121" s="156"/>
    </row>
  </sheetData>
  <mergeCells count="13">
    <mergeCell ref="A112:L112"/>
    <mergeCell ref="C5:L5"/>
    <mergeCell ref="A3:E3"/>
    <mergeCell ref="A4:E4"/>
    <mergeCell ref="K1:L1"/>
    <mergeCell ref="K2:L2"/>
    <mergeCell ref="A1:F1"/>
    <mergeCell ref="A2:F2"/>
    <mergeCell ref="C6:C7"/>
    <mergeCell ref="A5:B8"/>
    <mergeCell ref="D6:G6"/>
    <mergeCell ref="H6:L6"/>
    <mergeCell ref="A111:L111"/>
  </mergeCells>
  <hyperlinks>
    <hyperlink ref="K1:L1" location="'Spis tablic     List of tables'!A93" tooltip="Powrót do spisu tablic" display="Powrót do spisu tablic"/>
    <hyperlink ref="K2:L2" location="'Spis tablic     List of tables'!A93" tooltip="Return to list of tables" display="Return to list of tables"/>
    <hyperlink ref="K1:L2" location="'Spis tablic     List of tables'!A82" tooltip="Return to list of tables" display="Powrót do spisu tablic"/>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56" r:id="rId1"/>
  <ignoredErrors>
    <ignoredError sqref="B9:B20 B22:B33 B35:B46 B48:B59 B61:B72 B74:B85 B87:B98 B100:B101 B102:B104 B105:B107 B108:B110" numberStoredAsText="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T11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20" ht="15" customHeight="1">
      <c r="A1" s="2172" t="s">
        <v>2058</v>
      </c>
      <c r="B1" s="2172"/>
      <c r="C1" s="2172"/>
      <c r="D1" s="2172"/>
      <c r="E1" s="2172"/>
      <c r="F1" s="2172"/>
      <c r="G1" s="154"/>
      <c r="H1" s="154"/>
      <c r="I1" s="154"/>
      <c r="J1" s="63"/>
      <c r="K1" s="1673" t="s">
        <v>5</v>
      </c>
      <c r="L1" s="1673"/>
      <c r="M1" s="63"/>
      <c r="N1" s="63"/>
      <c r="O1" s="63"/>
      <c r="P1" s="63"/>
      <c r="Q1" s="63"/>
      <c r="R1" s="63"/>
      <c r="S1" s="63"/>
      <c r="T1" s="63"/>
    </row>
    <row r="2" spans="1:20" ht="15" customHeight="1">
      <c r="A2" s="2173" t="s">
        <v>2059</v>
      </c>
      <c r="B2" s="2174"/>
      <c r="C2" s="2174"/>
      <c r="D2" s="2174"/>
      <c r="E2" s="2174"/>
      <c r="F2" s="2174"/>
      <c r="G2" s="155"/>
      <c r="H2" s="154"/>
      <c r="I2" s="154"/>
      <c r="J2" s="63"/>
      <c r="K2" s="1674" t="s">
        <v>137</v>
      </c>
      <c r="L2" s="1674"/>
      <c r="M2" s="63"/>
      <c r="N2" s="63"/>
      <c r="O2" s="63"/>
      <c r="P2" s="63"/>
      <c r="Q2" s="63"/>
      <c r="R2" s="63"/>
      <c r="S2" s="63"/>
      <c r="T2" s="63"/>
    </row>
    <row r="3" spans="1:12" s="304" customFormat="1" ht="20.1" customHeight="1">
      <c r="A3" s="2178" t="s">
        <v>1028</v>
      </c>
      <c r="B3" s="2169"/>
      <c r="C3" s="2169" t="s">
        <v>1235</v>
      </c>
      <c r="D3" s="2170"/>
      <c r="E3" s="2170"/>
      <c r="F3" s="2170"/>
      <c r="G3" s="2170"/>
      <c r="H3" s="2170"/>
      <c r="I3" s="2170"/>
      <c r="J3" s="2170"/>
      <c r="K3" s="2170"/>
      <c r="L3" s="2171"/>
    </row>
    <row r="4" spans="1:12" s="304" customFormat="1" ht="15" customHeight="1">
      <c r="A4" s="2179"/>
      <c r="B4" s="2169"/>
      <c r="C4" s="2177" t="s">
        <v>1226</v>
      </c>
      <c r="D4" s="2180" t="s">
        <v>1236</v>
      </c>
      <c r="E4" s="2182"/>
      <c r="F4" s="2182"/>
      <c r="G4" s="2179"/>
      <c r="H4" s="2180" t="s">
        <v>1228</v>
      </c>
      <c r="I4" s="2182"/>
      <c r="J4" s="2182"/>
      <c r="K4" s="2182"/>
      <c r="L4" s="2182"/>
    </row>
    <row r="5" spans="1:12" s="304" customFormat="1" ht="99.95" customHeight="1">
      <c r="A5" s="2179"/>
      <c r="B5" s="2169"/>
      <c r="C5" s="2170"/>
      <c r="D5" s="686" t="s">
        <v>1229</v>
      </c>
      <c r="E5" s="686" t="s">
        <v>1237</v>
      </c>
      <c r="F5" s="686" t="s">
        <v>1233</v>
      </c>
      <c r="G5" s="686" t="s">
        <v>1232</v>
      </c>
      <c r="H5" s="686" t="s">
        <v>1229</v>
      </c>
      <c r="I5" s="686" t="s">
        <v>1237</v>
      </c>
      <c r="J5" s="686" t="s">
        <v>1233</v>
      </c>
      <c r="K5" s="686" t="s">
        <v>1232</v>
      </c>
      <c r="L5" s="687" t="s">
        <v>1234</v>
      </c>
    </row>
    <row r="6" spans="1:12" s="304" customFormat="1" ht="15" customHeight="1">
      <c r="A6" s="2179"/>
      <c r="B6" s="2169"/>
      <c r="C6" s="688">
        <v>11</v>
      </c>
      <c r="D6" s="688">
        <v>12</v>
      </c>
      <c r="E6" s="688">
        <v>13</v>
      </c>
      <c r="F6" s="688">
        <v>14</v>
      </c>
      <c r="G6" s="688">
        <v>15</v>
      </c>
      <c r="H6" s="688">
        <v>16</v>
      </c>
      <c r="I6" s="688">
        <v>17</v>
      </c>
      <c r="J6" s="688">
        <v>18</v>
      </c>
      <c r="K6" s="688">
        <v>19</v>
      </c>
      <c r="L6" s="689">
        <v>20</v>
      </c>
    </row>
    <row r="7" spans="1:12" s="304" customFormat="1" ht="20.1" customHeight="1">
      <c r="A7" s="290">
        <v>2015</v>
      </c>
      <c r="B7" s="1023" t="s">
        <v>1638</v>
      </c>
      <c r="C7" s="696" t="s">
        <v>472</v>
      </c>
      <c r="D7" s="696" t="s">
        <v>299</v>
      </c>
      <c r="E7" s="696" t="s">
        <v>396</v>
      </c>
      <c r="F7" s="696" t="s">
        <v>433</v>
      </c>
      <c r="G7" s="696">
        <v>0.6</v>
      </c>
      <c r="H7" s="696">
        <v>6.6</v>
      </c>
      <c r="I7" s="696">
        <v>17.7</v>
      </c>
      <c r="J7" s="696" t="s">
        <v>333</v>
      </c>
      <c r="K7" s="696" t="s">
        <v>280</v>
      </c>
      <c r="L7" s="409" t="s">
        <v>390</v>
      </c>
    </row>
    <row r="8" spans="1:13" s="304" customFormat="1" ht="11.25">
      <c r="A8" s="290"/>
      <c r="B8" s="1021" t="s">
        <v>1639</v>
      </c>
      <c r="C8" s="408">
        <v>5.1</v>
      </c>
      <c r="D8" s="408" t="s">
        <v>434</v>
      </c>
      <c r="E8" s="408" t="s">
        <v>274</v>
      </c>
      <c r="F8" s="408" t="s">
        <v>385</v>
      </c>
      <c r="G8" s="408" t="s">
        <v>474</v>
      </c>
      <c r="H8" s="408">
        <v>14.3</v>
      </c>
      <c r="I8" s="408">
        <v>38.1</v>
      </c>
      <c r="J8" s="408">
        <v>32.6</v>
      </c>
      <c r="K8" s="408">
        <v>5.2</v>
      </c>
      <c r="L8" s="409">
        <v>14.3</v>
      </c>
      <c r="M8" s="312"/>
    </row>
    <row r="9" spans="1:13" s="304" customFormat="1" ht="11.25">
      <c r="A9" s="290"/>
      <c r="B9" s="1021" t="s">
        <v>1640</v>
      </c>
      <c r="C9" s="408">
        <v>25.8</v>
      </c>
      <c r="D9" s="408">
        <v>8</v>
      </c>
      <c r="E9" s="408" t="s">
        <v>278</v>
      </c>
      <c r="F9" s="408" t="s">
        <v>380</v>
      </c>
      <c r="G9" s="408" t="s">
        <v>357</v>
      </c>
      <c r="H9" s="408">
        <v>43.5</v>
      </c>
      <c r="I9" s="408">
        <v>46.2</v>
      </c>
      <c r="J9" s="408">
        <v>44.5</v>
      </c>
      <c r="K9" s="408">
        <v>17.8</v>
      </c>
      <c r="L9" s="409">
        <v>19.6</v>
      </c>
      <c r="M9" s="312"/>
    </row>
    <row r="10" spans="1:13" s="304" customFormat="1" ht="11.25">
      <c r="A10" s="290"/>
      <c r="B10" s="1021" t="s">
        <v>1641</v>
      </c>
      <c r="C10" s="408">
        <v>16.3</v>
      </c>
      <c r="D10" s="408">
        <v>7</v>
      </c>
      <c r="E10" s="408">
        <v>15</v>
      </c>
      <c r="F10" s="408">
        <v>12.2</v>
      </c>
      <c r="G10" s="408" t="s">
        <v>322</v>
      </c>
      <c r="H10" s="408">
        <v>25.5</v>
      </c>
      <c r="I10" s="408">
        <v>25.6</v>
      </c>
      <c r="J10" s="408">
        <v>12.3</v>
      </c>
      <c r="K10" s="408">
        <v>21.6</v>
      </c>
      <c r="L10" s="409">
        <v>19.3</v>
      </c>
      <c r="M10" s="312"/>
    </row>
    <row r="11" spans="1:13" s="304" customFormat="1" ht="11.25">
      <c r="A11" s="290"/>
      <c r="B11" s="1021" t="s">
        <v>1642</v>
      </c>
      <c r="C11" s="408">
        <v>12</v>
      </c>
      <c r="D11" s="408" t="s">
        <v>335</v>
      </c>
      <c r="E11" s="408">
        <v>36.2</v>
      </c>
      <c r="F11" s="408">
        <v>22.6</v>
      </c>
      <c r="G11" s="408">
        <v>3.7</v>
      </c>
      <c r="H11" s="408">
        <v>29</v>
      </c>
      <c r="I11" s="408">
        <v>37.4</v>
      </c>
      <c r="J11" s="408">
        <v>45.8</v>
      </c>
      <c r="K11" s="408">
        <v>26.7</v>
      </c>
      <c r="L11" s="409">
        <v>14.4</v>
      </c>
      <c r="M11" s="312"/>
    </row>
    <row r="12" spans="1:13" s="304" customFormat="1" ht="11.25">
      <c r="A12" s="290"/>
      <c r="B12" s="1021" t="s">
        <v>1643</v>
      </c>
      <c r="C12" s="408">
        <v>21.5</v>
      </c>
      <c r="D12" s="408">
        <v>12.3</v>
      </c>
      <c r="E12" s="408">
        <v>10.7</v>
      </c>
      <c r="F12" s="408">
        <v>22.2</v>
      </c>
      <c r="G12" s="408">
        <v>12</v>
      </c>
      <c r="H12" s="408">
        <v>30.6</v>
      </c>
      <c r="I12" s="408">
        <v>30.8</v>
      </c>
      <c r="J12" s="408">
        <v>28</v>
      </c>
      <c r="K12" s="408">
        <v>20.6</v>
      </c>
      <c r="L12" s="409">
        <v>17.8</v>
      </c>
      <c r="M12" s="312"/>
    </row>
    <row r="13" spans="1:13" s="304" customFormat="1" ht="11.25">
      <c r="A13" s="290"/>
      <c r="B13" s="1021" t="s">
        <v>1644</v>
      </c>
      <c r="C13" s="408">
        <v>17.5</v>
      </c>
      <c r="D13" s="408">
        <v>9.7</v>
      </c>
      <c r="E13" s="408">
        <v>41.5</v>
      </c>
      <c r="F13" s="408">
        <v>40.6</v>
      </c>
      <c r="G13" s="408">
        <v>9.3</v>
      </c>
      <c r="H13" s="408">
        <v>25.3</v>
      </c>
      <c r="I13" s="408">
        <v>22.8</v>
      </c>
      <c r="J13" s="408">
        <v>21.2</v>
      </c>
      <c r="K13" s="408">
        <v>18</v>
      </c>
      <c r="L13" s="409">
        <v>14.6</v>
      </c>
      <c r="M13" s="312"/>
    </row>
    <row r="14" spans="1:13" s="304" customFormat="1" ht="11.25">
      <c r="A14" s="290"/>
      <c r="B14" s="1021" t="s">
        <v>1645</v>
      </c>
      <c r="C14" s="408">
        <v>12.8</v>
      </c>
      <c r="D14" s="408">
        <v>1.4</v>
      </c>
      <c r="E14" s="408">
        <v>29.8</v>
      </c>
      <c r="F14" s="408">
        <v>34.7</v>
      </c>
      <c r="G14" s="408">
        <v>16.2</v>
      </c>
      <c r="H14" s="408">
        <v>24.1</v>
      </c>
      <c r="I14" s="408">
        <v>21.1</v>
      </c>
      <c r="J14" s="408">
        <v>19.6</v>
      </c>
      <c r="K14" s="408">
        <v>16.8</v>
      </c>
      <c r="L14" s="409">
        <v>8.2</v>
      </c>
      <c r="M14" s="312"/>
    </row>
    <row r="15" spans="1:13" s="304" customFormat="1" ht="11.25">
      <c r="A15" s="290"/>
      <c r="B15" s="1021" t="s">
        <v>1646</v>
      </c>
      <c r="C15" s="408">
        <v>9.4</v>
      </c>
      <c r="D15" s="408">
        <v>2.6</v>
      </c>
      <c r="E15" s="408">
        <v>27.4</v>
      </c>
      <c r="F15" s="408">
        <v>23.5</v>
      </c>
      <c r="G15" s="408">
        <v>13.2</v>
      </c>
      <c r="H15" s="408">
        <v>16.1</v>
      </c>
      <c r="I15" s="408">
        <v>10.1</v>
      </c>
      <c r="J15" s="408">
        <v>12.7</v>
      </c>
      <c r="K15" s="408">
        <v>11.6</v>
      </c>
      <c r="L15" s="409" t="s">
        <v>238</v>
      </c>
      <c r="M15" s="312"/>
    </row>
    <row r="16" spans="1:13" s="304" customFormat="1" ht="11.25">
      <c r="A16" s="290"/>
      <c r="B16" s="1021" t="s">
        <v>1647</v>
      </c>
      <c r="C16" s="408">
        <v>4.7</v>
      </c>
      <c r="D16" s="408">
        <v>4</v>
      </c>
      <c r="E16" s="408">
        <v>28.5</v>
      </c>
      <c r="F16" s="408">
        <v>25.1</v>
      </c>
      <c r="G16" s="408">
        <v>12.5</v>
      </c>
      <c r="H16" s="408">
        <v>5.4</v>
      </c>
      <c r="I16" s="408">
        <v>18.3</v>
      </c>
      <c r="J16" s="408" t="s">
        <v>246</v>
      </c>
      <c r="K16" s="697">
        <v>8.9</v>
      </c>
      <c r="L16" s="409" t="s">
        <v>245</v>
      </c>
      <c r="M16" s="312"/>
    </row>
    <row r="17" spans="1:13" s="304" customFormat="1" ht="11.25">
      <c r="A17" s="290"/>
      <c r="B17" s="1021" t="s">
        <v>1648</v>
      </c>
      <c r="C17" s="408">
        <v>11.3</v>
      </c>
      <c r="D17" s="408">
        <v>19.7</v>
      </c>
      <c r="E17" s="408">
        <v>38.7</v>
      </c>
      <c r="F17" s="408">
        <v>17.6</v>
      </c>
      <c r="G17" s="408">
        <v>16</v>
      </c>
      <c r="H17" s="408">
        <v>2.9</v>
      </c>
      <c r="I17" s="408">
        <v>25.7</v>
      </c>
      <c r="J17" s="408" t="s">
        <v>329</v>
      </c>
      <c r="K17" s="408">
        <v>12.9</v>
      </c>
      <c r="L17" s="409" t="s">
        <v>401</v>
      </c>
      <c r="M17" s="312"/>
    </row>
    <row r="18" spans="1:13" s="304" customFormat="1" ht="11.25">
      <c r="A18" s="290"/>
      <c r="B18" s="1021" t="s">
        <v>1649</v>
      </c>
      <c r="C18" s="408" t="s">
        <v>301</v>
      </c>
      <c r="D18" s="408" t="s">
        <v>272</v>
      </c>
      <c r="E18" s="408">
        <v>1.4</v>
      </c>
      <c r="F18" s="408" t="s">
        <v>330</v>
      </c>
      <c r="G18" s="408" t="s">
        <v>345</v>
      </c>
      <c r="H18" s="408" t="s">
        <v>252</v>
      </c>
      <c r="I18" s="408" t="s">
        <v>239</v>
      </c>
      <c r="J18" s="408" t="s">
        <v>485</v>
      </c>
      <c r="K18" s="408" t="s">
        <v>457</v>
      </c>
      <c r="L18" s="409" t="s">
        <v>457</v>
      </c>
      <c r="M18" s="312"/>
    </row>
    <row r="19" spans="1:13" s="304" customFormat="1" ht="11.25">
      <c r="A19" s="290"/>
      <c r="B19" s="290"/>
      <c r="C19" s="408"/>
      <c r="D19" s="408"/>
      <c r="E19" s="408"/>
      <c r="F19" s="408"/>
      <c r="G19" s="408"/>
      <c r="H19" s="408"/>
      <c r="I19" s="408"/>
      <c r="J19" s="408"/>
      <c r="K19" s="408"/>
      <c r="L19" s="409"/>
      <c r="M19" s="312"/>
    </row>
    <row r="20" spans="1:13" s="304" customFormat="1" ht="11.25">
      <c r="A20" s="290">
        <v>2016</v>
      </c>
      <c r="B20" s="1034" t="s">
        <v>1638</v>
      </c>
      <c r="C20" s="408" t="s">
        <v>307</v>
      </c>
      <c r="D20" s="408">
        <v>15.1</v>
      </c>
      <c r="E20" s="408">
        <v>13.2</v>
      </c>
      <c r="F20" s="408" t="s">
        <v>453</v>
      </c>
      <c r="G20" s="408">
        <v>4.2</v>
      </c>
      <c r="H20" s="408" t="s">
        <v>410</v>
      </c>
      <c r="I20" s="408" t="s">
        <v>474</v>
      </c>
      <c r="J20" s="408" t="s">
        <v>359</v>
      </c>
      <c r="K20" s="408" t="s">
        <v>292</v>
      </c>
      <c r="L20" s="409" t="s">
        <v>389</v>
      </c>
      <c r="M20" s="312"/>
    </row>
    <row r="21" spans="1:13" s="304" customFormat="1" ht="11.25">
      <c r="A21" s="290"/>
      <c r="B21" s="1021" t="s">
        <v>1639</v>
      </c>
      <c r="C21" s="408">
        <v>4.5</v>
      </c>
      <c r="D21" s="408" t="s">
        <v>247</v>
      </c>
      <c r="E21" s="408" t="s">
        <v>269</v>
      </c>
      <c r="F21" s="408" t="s">
        <v>287</v>
      </c>
      <c r="G21" s="408" t="s">
        <v>447</v>
      </c>
      <c r="H21" s="408">
        <v>9.4</v>
      </c>
      <c r="I21" s="408">
        <v>24.3</v>
      </c>
      <c r="J21" s="408">
        <v>18.7</v>
      </c>
      <c r="K21" s="408" t="s">
        <v>283</v>
      </c>
      <c r="L21" s="409" t="s">
        <v>254</v>
      </c>
      <c r="M21" s="312"/>
    </row>
    <row r="22" spans="1:13" s="304" customFormat="1" ht="11.25">
      <c r="A22" s="290"/>
      <c r="B22" s="1021" t="s">
        <v>1640</v>
      </c>
      <c r="C22" s="408">
        <v>8.4</v>
      </c>
      <c r="D22" s="408" t="s">
        <v>466</v>
      </c>
      <c r="E22" s="408">
        <v>8.2</v>
      </c>
      <c r="F22" s="408">
        <v>6.6</v>
      </c>
      <c r="G22" s="408" t="s">
        <v>288</v>
      </c>
      <c r="H22" s="408">
        <v>23.2</v>
      </c>
      <c r="I22" s="408">
        <v>33.6</v>
      </c>
      <c r="J22" s="408">
        <v>35.1</v>
      </c>
      <c r="K22" s="408">
        <v>20.4</v>
      </c>
      <c r="L22" s="409">
        <v>25.1</v>
      </c>
      <c r="M22" s="312"/>
    </row>
    <row r="23" spans="1:13" s="304" customFormat="1" ht="11.25">
      <c r="A23" s="290"/>
      <c r="B23" s="1021" t="s">
        <v>1641</v>
      </c>
      <c r="C23" s="408">
        <v>15.5</v>
      </c>
      <c r="D23" s="408">
        <v>0.1</v>
      </c>
      <c r="E23" s="408">
        <v>24.3</v>
      </c>
      <c r="F23" s="408">
        <v>8.2</v>
      </c>
      <c r="G23" s="408">
        <v>0.7</v>
      </c>
      <c r="H23" s="408">
        <v>30.9</v>
      </c>
      <c r="I23" s="408">
        <v>35.7</v>
      </c>
      <c r="J23" s="408">
        <v>33.7</v>
      </c>
      <c r="K23" s="408">
        <v>18</v>
      </c>
      <c r="L23" s="409">
        <v>21.3</v>
      </c>
      <c r="M23" s="312"/>
    </row>
    <row r="24" spans="1:13" s="304" customFormat="1" ht="11.25">
      <c r="A24" s="290"/>
      <c r="B24" s="1021" t="s">
        <v>1642</v>
      </c>
      <c r="C24" s="408">
        <v>14.6</v>
      </c>
      <c r="D24" s="408">
        <v>0.5</v>
      </c>
      <c r="E24" s="408">
        <v>23.5</v>
      </c>
      <c r="F24" s="408">
        <v>21.6</v>
      </c>
      <c r="G24" s="408">
        <v>1.7</v>
      </c>
      <c r="H24" s="408">
        <v>28.7</v>
      </c>
      <c r="I24" s="408">
        <v>43</v>
      </c>
      <c r="J24" s="408">
        <v>29.2</v>
      </c>
      <c r="K24" s="408">
        <v>23.9</v>
      </c>
      <c r="L24" s="409">
        <v>22.6</v>
      </c>
      <c r="M24" s="312"/>
    </row>
    <row r="25" spans="1:13" s="304" customFormat="1" ht="11.25">
      <c r="A25" s="290"/>
      <c r="B25" s="1021" t="s">
        <v>1643</v>
      </c>
      <c r="C25" s="408">
        <v>18.5</v>
      </c>
      <c r="D25" s="408">
        <v>8.7</v>
      </c>
      <c r="E25" s="408">
        <v>37.7</v>
      </c>
      <c r="F25" s="408">
        <v>20.1</v>
      </c>
      <c r="G25" s="408">
        <v>9</v>
      </c>
      <c r="H25" s="408">
        <v>28.3</v>
      </c>
      <c r="I25" s="408">
        <v>40.6</v>
      </c>
      <c r="J25" s="408">
        <v>46.2</v>
      </c>
      <c r="K25" s="408">
        <v>25.6</v>
      </c>
      <c r="L25" s="409">
        <v>16.4</v>
      </c>
      <c r="M25" s="312"/>
    </row>
    <row r="26" spans="1:13" s="304" customFormat="1" ht="11.25">
      <c r="A26" s="290"/>
      <c r="B26" s="1021" t="s">
        <v>1644</v>
      </c>
      <c r="C26" s="408">
        <v>7.7</v>
      </c>
      <c r="D26" s="408" t="s">
        <v>288</v>
      </c>
      <c r="E26" s="408">
        <v>21.8</v>
      </c>
      <c r="F26" s="408">
        <v>31.5</v>
      </c>
      <c r="G26" s="408">
        <v>4.1</v>
      </c>
      <c r="H26" s="408">
        <v>19.9</v>
      </c>
      <c r="I26" s="408">
        <v>36.2</v>
      </c>
      <c r="J26" s="408">
        <v>24.6</v>
      </c>
      <c r="K26" s="408">
        <v>16</v>
      </c>
      <c r="L26" s="409">
        <v>8.8</v>
      </c>
      <c r="M26" s="312"/>
    </row>
    <row r="27" spans="1:13" s="304" customFormat="1" ht="11.25">
      <c r="A27" s="290"/>
      <c r="B27" s="1021" t="s">
        <v>1645</v>
      </c>
      <c r="C27" s="408">
        <v>8.1</v>
      </c>
      <c r="D27" s="408" t="s">
        <v>251</v>
      </c>
      <c r="E27" s="408">
        <v>32.4</v>
      </c>
      <c r="F27" s="408">
        <v>21.4</v>
      </c>
      <c r="G27" s="408">
        <v>6.4</v>
      </c>
      <c r="H27" s="408">
        <v>19.8</v>
      </c>
      <c r="I27" s="408">
        <v>25.2</v>
      </c>
      <c r="J27" s="408">
        <v>24.6</v>
      </c>
      <c r="K27" s="408">
        <v>15.8</v>
      </c>
      <c r="L27" s="409">
        <v>8.6</v>
      </c>
      <c r="M27" s="312"/>
    </row>
    <row r="28" spans="1:13" s="304" customFormat="1" ht="11.25">
      <c r="A28" s="290"/>
      <c r="B28" s="1021" t="s">
        <v>1646</v>
      </c>
      <c r="C28" s="408">
        <v>3.6</v>
      </c>
      <c r="D28" s="408" t="s">
        <v>467</v>
      </c>
      <c r="E28" s="408">
        <v>19.5</v>
      </c>
      <c r="F28" s="408">
        <v>4.7</v>
      </c>
      <c r="G28" s="408" t="s">
        <v>337</v>
      </c>
      <c r="H28" s="408">
        <v>9.3</v>
      </c>
      <c r="I28" s="408" t="s">
        <v>300</v>
      </c>
      <c r="J28" s="408">
        <v>6.5</v>
      </c>
      <c r="K28" s="408">
        <v>0.2</v>
      </c>
      <c r="L28" s="409" t="s">
        <v>440</v>
      </c>
      <c r="M28" s="312"/>
    </row>
    <row r="29" spans="1:13" s="304" customFormat="1" ht="11.25">
      <c r="A29" s="290"/>
      <c r="B29" s="1021" t="s">
        <v>1647</v>
      </c>
      <c r="C29" s="568">
        <v>1.2</v>
      </c>
      <c r="D29" s="568">
        <v>9.1</v>
      </c>
      <c r="E29" s="568">
        <v>5.3</v>
      </c>
      <c r="F29" s="568">
        <v>4.2</v>
      </c>
      <c r="G29" s="568" t="s">
        <v>324</v>
      </c>
      <c r="H29" s="568" t="s">
        <v>293</v>
      </c>
      <c r="I29" s="568">
        <v>10.7</v>
      </c>
      <c r="J29" s="568" t="s">
        <v>234</v>
      </c>
      <c r="K29" s="568" t="s">
        <v>334</v>
      </c>
      <c r="L29" s="693" t="s">
        <v>283</v>
      </c>
      <c r="M29" s="312"/>
    </row>
    <row r="30" spans="1:13" s="304" customFormat="1" ht="11.25">
      <c r="A30" s="290"/>
      <c r="B30" s="1021" t="s">
        <v>1648</v>
      </c>
      <c r="C30" s="568">
        <v>22.2</v>
      </c>
      <c r="D30" s="568">
        <v>34.1</v>
      </c>
      <c r="E30" s="568">
        <v>11.9</v>
      </c>
      <c r="F30" s="568">
        <v>8.5</v>
      </c>
      <c r="G30" s="568" t="s">
        <v>242</v>
      </c>
      <c r="H30" s="568">
        <v>10.3</v>
      </c>
      <c r="I30" s="568">
        <v>0.2</v>
      </c>
      <c r="J30" s="568" t="s">
        <v>314</v>
      </c>
      <c r="K30" s="568" t="s">
        <v>329</v>
      </c>
      <c r="L30" s="693">
        <v>6.5</v>
      </c>
      <c r="M30" s="312"/>
    </row>
    <row r="31" spans="1:13" s="304" customFormat="1" ht="11.25">
      <c r="A31" s="290"/>
      <c r="B31" s="1021" t="s">
        <v>1649</v>
      </c>
      <c r="C31" s="568" t="s">
        <v>297</v>
      </c>
      <c r="D31" s="568" t="s">
        <v>334</v>
      </c>
      <c r="E31" s="568" t="s">
        <v>272</v>
      </c>
      <c r="F31" s="568" t="s">
        <v>462</v>
      </c>
      <c r="G31" s="568" t="s">
        <v>243</v>
      </c>
      <c r="H31" s="568" t="s">
        <v>248</v>
      </c>
      <c r="I31" s="568" t="s">
        <v>295</v>
      </c>
      <c r="J31" s="568" t="s">
        <v>505</v>
      </c>
      <c r="K31" s="568" t="s">
        <v>409</v>
      </c>
      <c r="L31" s="693" t="s">
        <v>438</v>
      </c>
      <c r="M31" s="312"/>
    </row>
    <row r="32" spans="1:13" s="304" customFormat="1" ht="11.25">
      <c r="A32" s="290"/>
      <c r="B32" s="290"/>
      <c r="C32" s="568"/>
      <c r="D32" s="568"/>
      <c r="E32" s="568"/>
      <c r="F32" s="568"/>
      <c r="G32" s="568"/>
      <c r="H32" s="568"/>
      <c r="I32" s="568"/>
      <c r="J32" s="568"/>
      <c r="K32" s="568"/>
      <c r="L32" s="693"/>
      <c r="M32" s="312"/>
    </row>
    <row r="33" spans="1:13" s="304" customFormat="1" ht="11.25">
      <c r="A33" s="290">
        <v>2017</v>
      </c>
      <c r="B33" s="1034" t="s">
        <v>1638</v>
      </c>
      <c r="C33" s="408">
        <v>16.7</v>
      </c>
      <c r="D33" s="408">
        <v>22.3</v>
      </c>
      <c r="E33" s="408">
        <v>21.9</v>
      </c>
      <c r="F33" s="408">
        <v>2.1</v>
      </c>
      <c r="G33" s="408" t="s">
        <v>328</v>
      </c>
      <c r="H33" s="408">
        <v>11.1</v>
      </c>
      <c r="I33" s="408">
        <v>30.1</v>
      </c>
      <c r="J33" s="408">
        <v>5</v>
      </c>
      <c r="K33" s="408" t="s">
        <v>319</v>
      </c>
      <c r="L33" s="527">
        <v>9</v>
      </c>
      <c r="M33" s="312"/>
    </row>
    <row r="34" spans="1:13" s="304" customFormat="1" ht="11.25">
      <c r="A34" s="290"/>
      <c r="B34" s="1021" t="s">
        <v>1639</v>
      </c>
      <c r="C34" s="408">
        <v>8.3</v>
      </c>
      <c r="D34" s="408">
        <v>14.7</v>
      </c>
      <c r="E34" s="408">
        <v>6.1</v>
      </c>
      <c r="F34" s="408" t="s">
        <v>425</v>
      </c>
      <c r="G34" s="408" t="s">
        <v>405</v>
      </c>
      <c r="H34" s="408">
        <v>1.9</v>
      </c>
      <c r="I34" s="408">
        <v>41.6</v>
      </c>
      <c r="J34" s="408">
        <v>4.6</v>
      </c>
      <c r="K34" s="408" t="s">
        <v>280</v>
      </c>
      <c r="L34" s="527">
        <v>19.6</v>
      </c>
      <c r="M34" s="312"/>
    </row>
    <row r="35" spans="1:13" s="304" customFormat="1" ht="11.25">
      <c r="A35" s="290"/>
      <c r="B35" s="1021" t="s">
        <v>1640</v>
      </c>
      <c r="C35" s="408">
        <v>2.4</v>
      </c>
      <c r="D35" s="408" t="s">
        <v>434</v>
      </c>
      <c r="E35" s="408">
        <v>11.1</v>
      </c>
      <c r="F35" s="408" t="s">
        <v>330</v>
      </c>
      <c r="G35" s="408" t="s">
        <v>437</v>
      </c>
      <c r="H35" s="408">
        <v>8.9</v>
      </c>
      <c r="I35" s="408">
        <v>21.7</v>
      </c>
      <c r="J35" s="408">
        <v>22.1</v>
      </c>
      <c r="K35" s="408" t="s">
        <v>434</v>
      </c>
      <c r="L35" s="409">
        <v>16.4</v>
      </c>
      <c r="M35" s="312"/>
    </row>
    <row r="36" spans="1:13" s="304" customFormat="1" ht="11.25">
      <c r="A36" s="290"/>
      <c r="B36" s="1021" t="s">
        <v>1641</v>
      </c>
      <c r="C36" s="408">
        <v>7.5</v>
      </c>
      <c r="D36" s="408">
        <v>0.3</v>
      </c>
      <c r="E36" s="408">
        <v>22.7</v>
      </c>
      <c r="F36" s="408">
        <v>7.5</v>
      </c>
      <c r="G36" s="408" t="s">
        <v>305</v>
      </c>
      <c r="H36" s="408">
        <v>14.7</v>
      </c>
      <c r="I36" s="408">
        <v>50.7</v>
      </c>
      <c r="J36" s="408">
        <v>49.7</v>
      </c>
      <c r="K36" s="408">
        <v>4.3</v>
      </c>
      <c r="L36" s="409">
        <v>30.2</v>
      </c>
      <c r="M36" s="312"/>
    </row>
    <row r="37" spans="1:13" s="304" customFormat="1" ht="11.25">
      <c r="A37" s="290"/>
      <c r="B37" s="1021" t="s">
        <v>1642</v>
      </c>
      <c r="C37" s="408">
        <v>12.6</v>
      </c>
      <c r="D37" s="408">
        <v>13.4</v>
      </c>
      <c r="E37" s="408">
        <v>17.7</v>
      </c>
      <c r="F37" s="408">
        <v>23.9</v>
      </c>
      <c r="G37" s="408" t="s">
        <v>259</v>
      </c>
      <c r="H37" s="408">
        <v>11.8</v>
      </c>
      <c r="I37" s="408">
        <v>43.2</v>
      </c>
      <c r="J37" s="408">
        <v>44.2</v>
      </c>
      <c r="K37" s="408" t="s">
        <v>277</v>
      </c>
      <c r="L37" s="409">
        <v>17.5</v>
      </c>
      <c r="M37" s="312"/>
    </row>
    <row r="38" spans="1:13" s="304" customFormat="1" ht="11.25">
      <c r="A38" s="290"/>
      <c r="B38" s="1021" t="s">
        <v>1643</v>
      </c>
      <c r="C38" s="408">
        <v>8.9</v>
      </c>
      <c r="D38" s="408">
        <v>0.8</v>
      </c>
      <c r="E38" s="408">
        <v>25.4</v>
      </c>
      <c r="F38" s="408">
        <v>25.4</v>
      </c>
      <c r="G38" s="408" t="s">
        <v>298</v>
      </c>
      <c r="H38" s="408">
        <v>16.9</v>
      </c>
      <c r="I38" s="408">
        <v>44.4</v>
      </c>
      <c r="J38" s="408">
        <v>47.9</v>
      </c>
      <c r="K38" s="408">
        <v>5.3</v>
      </c>
      <c r="L38" s="527">
        <v>27.3</v>
      </c>
      <c r="M38" s="312"/>
    </row>
    <row r="39" spans="1:13" s="304" customFormat="1" ht="11.25">
      <c r="A39" s="290"/>
      <c r="B39" s="1021" t="s">
        <v>1644</v>
      </c>
      <c r="C39" s="408">
        <v>15.9</v>
      </c>
      <c r="D39" s="408">
        <v>3</v>
      </c>
      <c r="E39" s="408">
        <v>26.6</v>
      </c>
      <c r="F39" s="408">
        <v>26.7</v>
      </c>
      <c r="G39" s="408">
        <v>7.1</v>
      </c>
      <c r="H39" s="408">
        <v>28.8</v>
      </c>
      <c r="I39" s="408">
        <v>45.6</v>
      </c>
      <c r="J39" s="408">
        <v>46.7</v>
      </c>
      <c r="K39" s="408">
        <v>25</v>
      </c>
      <c r="L39" s="527">
        <v>28.2</v>
      </c>
      <c r="M39" s="312"/>
    </row>
    <row r="40" spans="1:13" s="304" customFormat="1" ht="11.25">
      <c r="A40" s="290"/>
      <c r="B40" s="1021" t="s">
        <v>1645</v>
      </c>
      <c r="C40" s="408">
        <v>11.2</v>
      </c>
      <c r="D40" s="408">
        <v>0.4</v>
      </c>
      <c r="E40" s="408">
        <v>21.4</v>
      </c>
      <c r="F40" s="408">
        <v>22.5</v>
      </c>
      <c r="G40" s="408" t="s">
        <v>286</v>
      </c>
      <c r="H40" s="408">
        <v>22</v>
      </c>
      <c r="I40" s="408">
        <v>15.8</v>
      </c>
      <c r="J40" s="408">
        <v>29.8</v>
      </c>
      <c r="K40" s="408" t="s">
        <v>453</v>
      </c>
      <c r="L40" s="527">
        <v>15.9</v>
      </c>
      <c r="M40" s="312"/>
    </row>
    <row r="41" spans="1:13" s="304" customFormat="1" ht="11.25">
      <c r="A41" s="290"/>
      <c r="B41" s="1021" t="s">
        <v>1646</v>
      </c>
      <c r="C41" s="408">
        <v>16</v>
      </c>
      <c r="D41" s="408">
        <v>8.6</v>
      </c>
      <c r="E41" s="408">
        <v>22.3</v>
      </c>
      <c r="F41" s="408">
        <v>24.2</v>
      </c>
      <c r="G41" s="408" t="s">
        <v>279</v>
      </c>
      <c r="H41" s="408">
        <v>23.4</v>
      </c>
      <c r="I41" s="408">
        <v>16.5</v>
      </c>
      <c r="J41" s="408">
        <v>15.7</v>
      </c>
      <c r="K41" s="408" t="s">
        <v>315</v>
      </c>
      <c r="L41" s="409">
        <v>11.3</v>
      </c>
      <c r="M41" s="312"/>
    </row>
    <row r="42" spans="1:13" s="304" customFormat="1" ht="11.25">
      <c r="A42" s="290"/>
      <c r="B42" s="1021" t="s">
        <v>1647</v>
      </c>
      <c r="C42" s="408">
        <v>26.9</v>
      </c>
      <c r="D42" s="408">
        <v>25.2</v>
      </c>
      <c r="E42" s="408">
        <v>26.3</v>
      </c>
      <c r="F42" s="408">
        <v>48</v>
      </c>
      <c r="G42" s="408">
        <v>10.3</v>
      </c>
      <c r="H42" s="408">
        <v>28.5</v>
      </c>
      <c r="I42" s="408">
        <v>39.4</v>
      </c>
      <c r="J42" s="408">
        <v>1</v>
      </c>
      <c r="K42" s="408">
        <v>8.2</v>
      </c>
      <c r="L42" s="409">
        <v>15.5</v>
      </c>
      <c r="M42" s="312"/>
    </row>
    <row r="43" spans="1:13" s="304" customFormat="1" ht="11.25">
      <c r="A43" s="290"/>
      <c r="B43" s="1021" t="s">
        <v>1648</v>
      </c>
      <c r="C43" s="408">
        <v>9.1</v>
      </c>
      <c r="D43" s="408">
        <v>8.3</v>
      </c>
      <c r="E43" s="408">
        <v>12.3</v>
      </c>
      <c r="F43" s="408">
        <v>12.5</v>
      </c>
      <c r="G43" s="408">
        <v>2.5</v>
      </c>
      <c r="H43" s="408">
        <v>9.8</v>
      </c>
      <c r="I43" s="408">
        <v>12</v>
      </c>
      <c r="J43" s="408">
        <v>12.5</v>
      </c>
      <c r="K43" s="408" t="s">
        <v>335</v>
      </c>
      <c r="L43" s="527" t="s">
        <v>407</v>
      </c>
      <c r="M43" s="312"/>
    </row>
    <row r="44" spans="1:13" s="304" customFormat="1" ht="11.25">
      <c r="A44" s="290"/>
      <c r="B44" s="1021" t="s">
        <v>1649</v>
      </c>
      <c r="C44" s="408">
        <v>0.3</v>
      </c>
      <c r="D44" s="408">
        <v>8.9</v>
      </c>
      <c r="E44" s="408">
        <v>4.3</v>
      </c>
      <c r="F44" s="408">
        <v>8.2</v>
      </c>
      <c r="G44" s="408" t="s">
        <v>319</v>
      </c>
      <c r="H44" s="408" t="s">
        <v>243</v>
      </c>
      <c r="I44" s="408">
        <v>7.8</v>
      </c>
      <c r="J44" s="408" t="s">
        <v>324</v>
      </c>
      <c r="K44" s="408" t="s">
        <v>395</v>
      </c>
      <c r="L44" s="527" t="s">
        <v>412</v>
      </c>
      <c r="M44" s="312"/>
    </row>
    <row r="45" spans="1:13" s="304" customFormat="1" ht="11.25">
      <c r="A45" s="290"/>
      <c r="B45" s="290"/>
      <c r="C45" s="408"/>
      <c r="D45" s="408"/>
      <c r="E45" s="408"/>
      <c r="F45" s="408"/>
      <c r="G45" s="408"/>
      <c r="H45" s="408"/>
      <c r="I45" s="408"/>
      <c r="J45" s="408"/>
      <c r="K45" s="408"/>
      <c r="L45" s="527"/>
      <c r="M45" s="312"/>
    </row>
    <row r="46" spans="1:13" s="304" customFormat="1" ht="11.25">
      <c r="A46" s="290">
        <v>2018</v>
      </c>
      <c r="B46" s="1034" t="s">
        <v>1638</v>
      </c>
      <c r="C46" s="408">
        <v>16.3</v>
      </c>
      <c r="D46" s="408">
        <v>33.1</v>
      </c>
      <c r="E46" s="408">
        <v>18</v>
      </c>
      <c r="F46" s="408" t="s">
        <v>340</v>
      </c>
      <c r="G46" s="408" t="s">
        <v>425</v>
      </c>
      <c r="H46" s="408" t="s">
        <v>315</v>
      </c>
      <c r="I46" s="408">
        <v>39.6</v>
      </c>
      <c r="J46" s="408">
        <v>18.7</v>
      </c>
      <c r="K46" s="408" t="s">
        <v>334</v>
      </c>
      <c r="L46" s="527">
        <v>23</v>
      </c>
      <c r="M46" s="312"/>
    </row>
    <row r="47" spans="1:13" s="304" customFormat="1" ht="11.25">
      <c r="A47" s="290"/>
      <c r="B47" s="1021" t="s">
        <v>1639</v>
      </c>
      <c r="C47" s="408">
        <v>28.5</v>
      </c>
      <c r="D47" s="408">
        <v>28.4</v>
      </c>
      <c r="E47" s="408">
        <v>41.7</v>
      </c>
      <c r="F47" s="408" t="s">
        <v>454</v>
      </c>
      <c r="G47" s="408" t="s">
        <v>297</v>
      </c>
      <c r="H47" s="408">
        <v>28.5</v>
      </c>
      <c r="I47" s="408">
        <v>50.1</v>
      </c>
      <c r="J47" s="408">
        <v>30.3</v>
      </c>
      <c r="K47" s="408">
        <v>5</v>
      </c>
      <c r="L47" s="527">
        <v>28.6</v>
      </c>
      <c r="M47" s="312"/>
    </row>
    <row r="48" spans="1:13" s="304" customFormat="1" ht="11.25">
      <c r="A48" s="290"/>
      <c r="B48" s="1021" t="s">
        <v>1640</v>
      </c>
      <c r="C48" s="408">
        <v>29.5</v>
      </c>
      <c r="D48" s="408">
        <v>26</v>
      </c>
      <c r="E48" s="408">
        <v>43</v>
      </c>
      <c r="F48" s="408">
        <v>1.9</v>
      </c>
      <c r="G48" s="408" t="s">
        <v>327</v>
      </c>
      <c r="H48" s="408">
        <v>32.9</v>
      </c>
      <c r="I48" s="408">
        <v>55.2</v>
      </c>
      <c r="J48" s="408">
        <v>34.6</v>
      </c>
      <c r="K48" s="408">
        <v>6</v>
      </c>
      <c r="L48" s="527">
        <v>29.4</v>
      </c>
      <c r="M48" s="312"/>
    </row>
    <row r="49" spans="1:13" s="304" customFormat="1" ht="11.25">
      <c r="A49" s="290"/>
      <c r="B49" s="1021" t="s">
        <v>1641</v>
      </c>
      <c r="C49" s="408">
        <v>31.5</v>
      </c>
      <c r="D49" s="408">
        <v>26.5</v>
      </c>
      <c r="E49" s="408">
        <v>38</v>
      </c>
      <c r="F49" s="408">
        <v>13.1</v>
      </c>
      <c r="G49" s="408">
        <v>3.7</v>
      </c>
      <c r="H49" s="408">
        <v>36.5</v>
      </c>
      <c r="I49" s="408">
        <v>59.1</v>
      </c>
      <c r="J49" s="408">
        <v>60.4</v>
      </c>
      <c r="K49" s="408">
        <v>10</v>
      </c>
      <c r="L49" s="527">
        <v>37.8</v>
      </c>
      <c r="M49" s="312"/>
    </row>
    <row r="50" spans="1:13" s="304" customFormat="1" ht="11.25">
      <c r="A50" s="290"/>
      <c r="B50" s="1021" t="s">
        <v>1642</v>
      </c>
      <c r="C50" s="408">
        <v>29.2</v>
      </c>
      <c r="D50" s="408">
        <v>24.6</v>
      </c>
      <c r="E50" s="408">
        <v>57.5</v>
      </c>
      <c r="F50" s="408">
        <v>19.3</v>
      </c>
      <c r="G50" s="408" t="s">
        <v>312</v>
      </c>
      <c r="H50" s="408">
        <v>33.8</v>
      </c>
      <c r="I50" s="408">
        <v>55.2</v>
      </c>
      <c r="J50" s="408">
        <v>54.9</v>
      </c>
      <c r="K50" s="408">
        <v>10.7</v>
      </c>
      <c r="L50" s="527">
        <v>29.8</v>
      </c>
      <c r="M50" s="312"/>
    </row>
    <row r="51" spans="1:13" s="304" customFormat="1" ht="11.25">
      <c r="A51" s="290"/>
      <c r="B51" s="1021" t="s">
        <v>1643</v>
      </c>
      <c r="C51" s="408">
        <v>30.7</v>
      </c>
      <c r="D51" s="408">
        <v>25</v>
      </c>
      <c r="E51" s="408">
        <v>38.1</v>
      </c>
      <c r="F51" s="408">
        <v>14.5</v>
      </c>
      <c r="G51" s="408">
        <v>4.4</v>
      </c>
      <c r="H51" s="408">
        <v>36.3</v>
      </c>
      <c r="I51" s="408">
        <v>55.4</v>
      </c>
      <c r="J51" s="408">
        <v>40.1</v>
      </c>
      <c r="K51" s="408">
        <v>12.8</v>
      </c>
      <c r="L51" s="527">
        <v>29.6</v>
      </c>
      <c r="M51" s="312"/>
    </row>
    <row r="52" spans="1:13" s="304" customFormat="1" ht="11.25">
      <c r="A52" s="290"/>
      <c r="B52" s="1021" t="s">
        <v>1644</v>
      </c>
      <c r="C52" s="408">
        <v>29.4</v>
      </c>
      <c r="D52" s="408">
        <v>26.1</v>
      </c>
      <c r="E52" s="408">
        <v>55.3</v>
      </c>
      <c r="F52" s="408">
        <v>15.3</v>
      </c>
      <c r="G52" s="408">
        <v>10.3</v>
      </c>
      <c r="H52" s="408">
        <v>32.6</v>
      </c>
      <c r="I52" s="408">
        <v>56.7</v>
      </c>
      <c r="J52" s="408">
        <v>15.3</v>
      </c>
      <c r="K52" s="408">
        <v>30.8</v>
      </c>
      <c r="L52" s="527">
        <v>31.1</v>
      </c>
      <c r="M52" s="312"/>
    </row>
    <row r="53" spans="1:13" s="304" customFormat="1" ht="11.25">
      <c r="A53" s="290"/>
      <c r="B53" s="1021" t="s">
        <v>1645</v>
      </c>
      <c r="C53" s="408">
        <v>29</v>
      </c>
      <c r="D53" s="408">
        <v>26.6</v>
      </c>
      <c r="E53" s="408">
        <v>34.7</v>
      </c>
      <c r="F53" s="408">
        <v>15</v>
      </c>
      <c r="G53" s="408">
        <v>7.5</v>
      </c>
      <c r="H53" s="408">
        <v>31.4</v>
      </c>
      <c r="I53" s="408">
        <v>33.8</v>
      </c>
      <c r="J53" s="408">
        <v>10.7</v>
      </c>
      <c r="K53" s="408">
        <v>30.9</v>
      </c>
      <c r="L53" s="527">
        <v>28.6</v>
      </c>
      <c r="M53" s="312"/>
    </row>
    <row r="54" spans="1:13" s="304" customFormat="1" ht="11.25">
      <c r="A54" s="290"/>
      <c r="B54" s="1021" t="s">
        <v>1646</v>
      </c>
      <c r="C54" s="408">
        <v>28.2</v>
      </c>
      <c r="D54" s="408">
        <v>28</v>
      </c>
      <c r="E54" s="408">
        <v>53.4</v>
      </c>
      <c r="F54" s="408">
        <v>30.9</v>
      </c>
      <c r="G54" s="408" t="s">
        <v>281</v>
      </c>
      <c r="H54" s="408">
        <v>28.3</v>
      </c>
      <c r="I54" s="408">
        <v>27.3</v>
      </c>
      <c r="J54" s="408">
        <v>7.2</v>
      </c>
      <c r="K54" s="408">
        <v>28.7</v>
      </c>
      <c r="L54" s="527">
        <v>26.9</v>
      </c>
      <c r="M54" s="312"/>
    </row>
    <row r="55" spans="1:13" s="304" customFormat="1" ht="11.25">
      <c r="A55" s="290"/>
      <c r="B55" s="1021" t="s">
        <v>1647</v>
      </c>
      <c r="C55" s="408">
        <v>24.2</v>
      </c>
      <c r="D55" s="408">
        <v>25.1</v>
      </c>
      <c r="E55" s="408">
        <v>51.7</v>
      </c>
      <c r="F55" s="408">
        <v>8.7</v>
      </c>
      <c r="G55" s="408">
        <v>8.8</v>
      </c>
      <c r="H55" s="408">
        <v>23.2</v>
      </c>
      <c r="I55" s="408">
        <v>21.6</v>
      </c>
      <c r="J55" s="408">
        <v>1.9</v>
      </c>
      <c r="K55" s="408">
        <v>25.7</v>
      </c>
      <c r="L55" s="527">
        <v>3.1</v>
      </c>
      <c r="M55" s="312"/>
    </row>
    <row r="56" spans="1:13" s="304" customFormat="1" ht="11.25">
      <c r="A56" s="290"/>
      <c r="B56" s="1021" t="s">
        <v>1648</v>
      </c>
      <c r="C56" s="408">
        <v>24.6</v>
      </c>
      <c r="D56" s="408">
        <v>24.8</v>
      </c>
      <c r="E56" s="408">
        <v>47.3</v>
      </c>
      <c r="F56" s="408">
        <v>6.8</v>
      </c>
      <c r="G56" s="408">
        <v>5.6</v>
      </c>
      <c r="H56" s="408">
        <v>24.3</v>
      </c>
      <c r="I56" s="408">
        <v>19.9</v>
      </c>
      <c r="J56" s="408" t="s">
        <v>233</v>
      </c>
      <c r="K56" s="408">
        <v>1</v>
      </c>
      <c r="L56" s="527">
        <v>20.6</v>
      </c>
      <c r="M56" s="312"/>
    </row>
    <row r="57" spans="1:13" s="304" customFormat="1" ht="11.25">
      <c r="A57" s="290"/>
      <c r="B57" s="1021" t="s">
        <v>1649</v>
      </c>
      <c r="C57" s="408">
        <v>22.5</v>
      </c>
      <c r="D57" s="408">
        <v>27.2</v>
      </c>
      <c r="E57" s="408">
        <v>39.9</v>
      </c>
      <c r="F57" s="408">
        <v>0</v>
      </c>
      <c r="G57" s="408">
        <v>7</v>
      </c>
      <c r="H57" s="408">
        <v>17.7</v>
      </c>
      <c r="I57" s="408">
        <v>16.2</v>
      </c>
      <c r="J57" s="408" t="s">
        <v>289</v>
      </c>
      <c r="K57" s="408" t="s">
        <v>368</v>
      </c>
      <c r="L57" s="527" t="s">
        <v>266</v>
      </c>
      <c r="M57" s="312"/>
    </row>
    <row r="58" spans="1:13" s="304" customFormat="1" ht="11.25">
      <c r="A58" s="290"/>
      <c r="B58" s="290"/>
      <c r="C58" s="408"/>
      <c r="D58" s="408"/>
      <c r="E58" s="408"/>
      <c r="F58" s="408"/>
      <c r="G58" s="408"/>
      <c r="H58" s="408"/>
      <c r="I58" s="408"/>
      <c r="J58" s="408"/>
      <c r="K58" s="408"/>
      <c r="L58" s="527"/>
      <c r="M58" s="312"/>
    </row>
    <row r="59" spans="1:13" s="304" customFormat="1" ht="11.25">
      <c r="A59" s="290">
        <v>2019</v>
      </c>
      <c r="B59" s="1034" t="s">
        <v>1638</v>
      </c>
      <c r="C59" s="408">
        <v>22.5</v>
      </c>
      <c r="D59" s="408">
        <v>29.1</v>
      </c>
      <c r="E59" s="408">
        <v>11.6</v>
      </c>
      <c r="F59" s="408" t="s">
        <v>318</v>
      </c>
      <c r="G59" s="408" t="s">
        <v>249</v>
      </c>
      <c r="H59" s="408">
        <v>15.8</v>
      </c>
      <c r="I59" s="408">
        <v>14.3</v>
      </c>
      <c r="J59" s="408" t="s">
        <v>367</v>
      </c>
      <c r="K59" s="408" t="s">
        <v>326</v>
      </c>
      <c r="L59" s="527">
        <v>2.3</v>
      </c>
      <c r="M59" s="312"/>
    </row>
    <row r="60" spans="1:13" s="304" customFormat="1" ht="11.25">
      <c r="A60" s="284"/>
      <c r="B60" s="1021" t="s">
        <v>1639</v>
      </c>
      <c r="C60" s="408">
        <v>22.9</v>
      </c>
      <c r="D60" s="408">
        <v>29.9</v>
      </c>
      <c r="E60" s="408">
        <v>29.4</v>
      </c>
      <c r="F60" s="408" t="s">
        <v>289</v>
      </c>
      <c r="G60" s="408" t="s">
        <v>276</v>
      </c>
      <c r="H60" s="408">
        <v>15.9</v>
      </c>
      <c r="I60" s="408">
        <v>41.1</v>
      </c>
      <c r="J60" s="408">
        <v>7.2</v>
      </c>
      <c r="K60" s="408">
        <v>1.2</v>
      </c>
      <c r="L60" s="527">
        <v>2.7</v>
      </c>
      <c r="M60" s="312"/>
    </row>
    <row r="61" spans="1:13" s="304" customFormat="1" ht="11.25">
      <c r="A61" s="284"/>
      <c r="B61" s="1021" t="s">
        <v>1640</v>
      </c>
      <c r="C61" s="408">
        <v>28</v>
      </c>
      <c r="D61" s="408">
        <v>23.4</v>
      </c>
      <c r="E61" s="408">
        <v>16</v>
      </c>
      <c r="F61" s="408">
        <v>10.9</v>
      </c>
      <c r="G61" s="408" t="s">
        <v>320</v>
      </c>
      <c r="H61" s="408">
        <v>32.5</v>
      </c>
      <c r="I61" s="408">
        <v>34.8</v>
      </c>
      <c r="J61" s="408">
        <v>15.5</v>
      </c>
      <c r="K61" s="408">
        <v>9</v>
      </c>
      <c r="L61" s="527">
        <v>12.7</v>
      </c>
      <c r="M61" s="312"/>
    </row>
    <row r="62" spans="1:13" s="304" customFormat="1" ht="11.25">
      <c r="A62" s="284"/>
      <c r="B62" s="1021" t="s">
        <v>1641</v>
      </c>
      <c r="C62" s="408">
        <v>32.1</v>
      </c>
      <c r="D62" s="408">
        <v>27.8</v>
      </c>
      <c r="E62" s="408">
        <v>37.9</v>
      </c>
      <c r="F62" s="408">
        <v>18.7</v>
      </c>
      <c r="G62" s="408">
        <v>0.2</v>
      </c>
      <c r="H62" s="408">
        <v>36.4</v>
      </c>
      <c r="I62" s="408">
        <v>36.4</v>
      </c>
      <c r="J62" s="408">
        <v>31.9</v>
      </c>
      <c r="K62" s="408">
        <v>9.1</v>
      </c>
      <c r="L62" s="527">
        <v>12.9</v>
      </c>
      <c r="M62" s="312"/>
    </row>
    <row r="63" spans="1:13" s="304" customFormat="1" ht="11.25">
      <c r="A63" s="284"/>
      <c r="B63" s="1021" t="s">
        <v>1642</v>
      </c>
      <c r="C63" s="408">
        <v>26.4</v>
      </c>
      <c r="D63" s="408">
        <v>23.4</v>
      </c>
      <c r="E63" s="408">
        <v>41.2</v>
      </c>
      <c r="F63" s="408">
        <v>24.1</v>
      </c>
      <c r="G63" s="408">
        <v>0.2</v>
      </c>
      <c r="H63" s="408">
        <v>29.3</v>
      </c>
      <c r="I63" s="408">
        <v>42.5</v>
      </c>
      <c r="J63" s="408">
        <v>14.9</v>
      </c>
      <c r="K63" s="408">
        <v>6.6</v>
      </c>
      <c r="L63" s="527">
        <v>7.9</v>
      </c>
      <c r="M63" s="312"/>
    </row>
    <row r="64" spans="1:13" s="304" customFormat="1" ht="11.25">
      <c r="A64" s="284"/>
      <c r="B64" s="1021" t="s">
        <v>1643</v>
      </c>
      <c r="C64" s="410">
        <v>26.9</v>
      </c>
      <c r="D64" s="410">
        <v>32</v>
      </c>
      <c r="E64" s="410">
        <v>32.5</v>
      </c>
      <c r="F64" s="410">
        <v>1.2</v>
      </c>
      <c r="G64" s="410" t="s">
        <v>467</v>
      </c>
      <c r="H64" s="410">
        <v>21.8</v>
      </c>
      <c r="I64" s="410">
        <v>35.7</v>
      </c>
      <c r="J64" s="410">
        <v>2.7</v>
      </c>
      <c r="K64" s="410">
        <v>3.5</v>
      </c>
      <c r="L64" s="528">
        <v>9.5</v>
      </c>
      <c r="M64" s="312"/>
    </row>
    <row r="65" spans="1:13" s="304" customFormat="1" ht="11.25">
      <c r="A65" s="284"/>
      <c r="B65" s="1021" t="s">
        <v>1644</v>
      </c>
      <c r="C65" s="408">
        <v>23.4</v>
      </c>
      <c r="D65" s="408">
        <v>25.9</v>
      </c>
      <c r="E65" s="408">
        <v>35.5</v>
      </c>
      <c r="F65" s="408">
        <v>2.7</v>
      </c>
      <c r="G65" s="408" t="s">
        <v>247</v>
      </c>
      <c r="H65" s="408">
        <v>20.9</v>
      </c>
      <c r="I65" s="408">
        <v>37.3</v>
      </c>
      <c r="J65" s="408">
        <v>6.4</v>
      </c>
      <c r="K65" s="408">
        <v>3.7</v>
      </c>
      <c r="L65" s="527">
        <v>3.9</v>
      </c>
      <c r="M65" s="312"/>
    </row>
    <row r="66" spans="1:13" s="304" customFormat="1" ht="11.25">
      <c r="A66" s="284"/>
      <c r="B66" s="1021" t="s">
        <v>1645</v>
      </c>
      <c r="C66" s="408">
        <v>24.1</v>
      </c>
      <c r="D66" s="408">
        <v>26.9</v>
      </c>
      <c r="E66" s="408">
        <v>36.5</v>
      </c>
      <c r="F66" s="408">
        <v>4.9</v>
      </c>
      <c r="G66" s="408" t="s">
        <v>333</v>
      </c>
      <c r="H66" s="408">
        <v>21.2</v>
      </c>
      <c r="I66" s="408">
        <v>40.2</v>
      </c>
      <c r="J66" s="408">
        <v>9.3</v>
      </c>
      <c r="K66" s="408">
        <v>0.2</v>
      </c>
      <c r="L66" s="527">
        <v>2.2</v>
      </c>
      <c r="M66" s="312"/>
    </row>
    <row r="67" spans="1:13" s="304" customFormat="1" ht="11.25">
      <c r="A67" s="284"/>
      <c r="B67" s="1021" t="s">
        <v>1646</v>
      </c>
      <c r="C67" s="410">
        <v>23.7</v>
      </c>
      <c r="D67" s="410">
        <v>31.3</v>
      </c>
      <c r="E67" s="410">
        <v>19.1</v>
      </c>
      <c r="F67" s="410" t="s">
        <v>297</v>
      </c>
      <c r="G67" s="410" t="s">
        <v>346</v>
      </c>
      <c r="H67" s="410">
        <v>16.1</v>
      </c>
      <c r="I67" s="410">
        <v>30.5</v>
      </c>
      <c r="J67" s="410" t="s">
        <v>316</v>
      </c>
      <c r="K67" s="410" t="s">
        <v>306</v>
      </c>
      <c r="L67" s="528" t="s">
        <v>307</v>
      </c>
      <c r="M67" s="312"/>
    </row>
    <row r="68" spans="1:13" s="304" customFormat="1" ht="11.25">
      <c r="A68" s="284"/>
      <c r="B68" s="1021" t="s">
        <v>1647</v>
      </c>
      <c r="C68" s="410">
        <v>23.3</v>
      </c>
      <c r="D68" s="410">
        <v>29.3</v>
      </c>
      <c r="E68" s="410">
        <v>32</v>
      </c>
      <c r="F68" s="410">
        <v>4.1</v>
      </c>
      <c r="G68" s="410">
        <v>0.9</v>
      </c>
      <c r="H68" s="410">
        <v>17.3</v>
      </c>
      <c r="I68" s="410">
        <v>18.8</v>
      </c>
      <c r="J68" s="410">
        <v>16.5</v>
      </c>
      <c r="K68" s="410" t="s">
        <v>308</v>
      </c>
      <c r="L68" s="528" t="s">
        <v>316</v>
      </c>
      <c r="M68" s="312"/>
    </row>
    <row r="69" spans="1:13" s="304" customFormat="1" ht="11.25">
      <c r="A69" s="284"/>
      <c r="B69" s="1021" t="s">
        <v>1648</v>
      </c>
      <c r="C69" s="410">
        <v>22.2</v>
      </c>
      <c r="D69" s="410">
        <v>29.2</v>
      </c>
      <c r="E69" s="410">
        <v>31.8</v>
      </c>
      <c r="F69" s="410" t="s">
        <v>368</v>
      </c>
      <c r="G69" s="410" t="s">
        <v>467</v>
      </c>
      <c r="H69" s="410">
        <v>15.1</v>
      </c>
      <c r="I69" s="410">
        <v>31.5</v>
      </c>
      <c r="J69" s="410" t="s">
        <v>790</v>
      </c>
      <c r="K69" s="410" t="s">
        <v>236</v>
      </c>
      <c r="L69" s="528">
        <v>0.2</v>
      </c>
      <c r="M69" s="312"/>
    </row>
    <row r="70" spans="1:13" s="304" customFormat="1" ht="11.25">
      <c r="A70" s="284"/>
      <c r="B70" s="1021" t="s">
        <v>1649</v>
      </c>
      <c r="C70" s="379">
        <v>21.4</v>
      </c>
      <c r="D70" s="364">
        <v>30</v>
      </c>
      <c r="E70" s="364">
        <v>16.8</v>
      </c>
      <c r="F70" s="364">
        <v>0.2</v>
      </c>
      <c r="G70" s="364" t="s">
        <v>328</v>
      </c>
      <c r="H70" s="364">
        <v>12.7</v>
      </c>
      <c r="I70" s="364">
        <v>8</v>
      </c>
      <c r="J70" s="364" t="s">
        <v>409</v>
      </c>
      <c r="K70" s="364" t="s">
        <v>310</v>
      </c>
      <c r="L70" s="694" t="s">
        <v>803</v>
      </c>
      <c r="M70" s="312"/>
    </row>
    <row r="71" spans="1:13" s="304" customFormat="1" ht="11.25">
      <c r="A71" s="284"/>
      <c r="B71" s="290"/>
      <c r="C71" s="379"/>
      <c r="D71" s="364"/>
      <c r="E71" s="364"/>
      <c r="F71" s="364"/>
      <c r="G71" s="364"/>
      <c r="H71" s="364"/>
      <c r="I71" s="364"/>
      <c r="J71" s="364"/>
      <c r="K71" s="364"/>
      <c r="L71" s="694"/>
      <c r="M71" s="312"/>
    </row>
    <row r="72" spans="1:13" s="304" customFormat="1" ht="11.25">
      <c r="A72" s="284">
        <v>2020</v>
      </c>
      <c r="B72" s="1034" t="s">
        <v>1638</v>
      </c>
      <c r="C72" s="379">
        <v>17.3</v>
      </c>
      <c r="D72" s="364">
        <v>22.8</v>
      </c>
      <c r="E72" s="364" t="s">
        <v>467</v>
      </c>
      <c r="F72" s="364" t="s">
        <v>272</v>
      </c>
      <c r="G72" s="364">
        <v>17.1</v>
      </c>
      <c r="H72" s="364">
        <v>11.7</v>
      </c>
      <c r="I72" s="364">
        <v>23.2</v>
      </c>
      <c r="J72" s="364" t="s">
        <v>440</v>
      </c>
      <c r="K72" s="364" t="s">
        <v>246</v>
      </c>
      <c r="L72" s="694">
        <v>2.8</v>
      </c>
      <c r="M72" s="312"/>
    </row>
    <row r="73" spans="1:13" s="304" customFormat="1" ht="11.25">
      <c r="A73" s="284"/>
      <c r="B73" s="1021" t="s">
        <v>1639</v>
      </c>
      <c r="C73" s="379">
        <v>17.7</v>
      </c>
      <c r="D73" s="364">
        <v>21.2</v>
      </c>
      <c r="E73" s="364">
        <v>22.7</v>
      </c>
      <c r="F73" s="364" t="s">
        <v>369</v>
      </c>
      <c r="G73" s="364" t="s">
        <v>413</v>
      </c>
      <c r="H73" s="364">
        <v>14.1</v>
      </c>
      <c r="I73" s="364">
        <v>13.5</v>
      </c>
      <c r="J73" s="364">
        <v>10.2</v>
      </c>
      <c r="K73" s="364" t="s">
        <v>255</v>
      </c>
      <c r="L73" s="694">
        <v>1.5</v>
      </c>
      <c r="M73" s="312"/>
    </row>
    <row r="74" spans="1:13" s="304" customFormat="1" ht="11.25">
      <c r="A74" s="284"/>
      <c r="B74" s="1021" t="s">
        <v>1640</v>
      </c>
      <c r="C74" s="379">
        <v>9.9</v>
      </c>
      <c r="D74" s="364">
        <v>18.9</v>
      </c>
      <c r="E74" s="364">
        <v>9.5</v>
      </c>
      <c r="F74" s="364">
        <v>2.8</v>
      </c>
      <c r="G74" s="364" t="s">
        <v>323</v>
      </c>
      <c r="H74" s="364">
        <v>0.9</v>
      </c>
      <c r="I74" s="364">
        <v>29.3</v>
      </c>
      <c r="J74" s="364">
        <v>17.5</v>
      </c>
      <c r="K74" s="364" t="s">
        <v>337</v>
      </c>
      <c r="L74" s="694">
        <v>5.1</v>
      </c>
      <c r="M74" s="312"/>
    </row>
    <row r="75" spans="1:13" s="304" customFormat="1" ht="11.25">
      <c r="A75" s="284"/>
      <c r="B75" s="1021" t="s">
        <v>1641</v>
      </c>
      <c r="C75" s="379" t="s">
        <v>441</v>
      </c>
      <c r="D75" s="364">
        <v>6.8</v>
      </c>
      <c r="E75" s="364" t="s">
        <v>487</v>
      </c>
      <c r="F75" s="364" t="s">
        <v>1452</v>
      </c>
      <c r="G75" s="364" t="s">
        <v>463</v>
      </c>
      <c r="H75" s="364" t="s">
        <v>1453</v>
      </c>
      <c r="I75" s="364" t="s">
        <v>1454</v>
      </c>
      <c r="J75" s="364" t="s">
        <v>1455</v>
      </c>
      <c r="K75" s="364" t="s">
        <v>1456</v>
      </c>
      <c r="L75" s="694" t="s">
        <v>1457</v>
      </c>
      <c r="M75" s="312"/>
    </row>
    <row r="76" spans="1:13" s="304" customFormat="1" ht="11.25">
      <c r="A76" s="284"/>
      <c r="B76" s="1021" t="s">
        <v>1642</v>
      </c>
      <c r="C76" s="379" t="s">
        <v>1475</v>
      </c>
      <c r="D76" s="364" t="s">
        <v>232</v>
      </c>
      <c r="E76" s="364" t="s">
        <v>455</v>
      </c>
      <c r="F76" s="364" t="s">
        <v>1476</v>
      </c>
      <c r="G76" s="364" t="s">
        <v>1465</v>
      </c>
      <c r="H76" s="364" t="s">
        <v>1477</v>
      </c>
      <c r="I76" s="364" t="s">
        <v>1478</v>
      </c>
      <c r="J76" s="364" t="s">
        <v>1479</v>
      </c>
      <c r="K76" s="364" t="s">
        <v>1480</v>
      </c>
      <c r="L76" s="694" t="s">
        <v>1481</v>
      </c>
      <c r="M76" s="312"/>
    </row>
    <row r="77" spans="1:13" s="304" customFormat="1" ht="11.25">
      <c r="A77" s="284"/>
      <c r="B77" s="1021" t="s">
        <v>1643</v>
      </c>
      <c r="C77" s="379" t="s">
        <v>253</v>
      </c>
      <c r="D77" s="364" t="s">
        <v>266</v>
      </c>
      <c r="E77" s="364" t="s">
        <v>425</v>
      </c>
      <c r="F77" s="364" t="s">
        <v>1563</v>
      </c>
      <c r="G77" s="364" t="s">
        <v>1495</v>
      </c>
      <c r="H77" s="364" t="s">
        <v>1564</v>
      </c>
      <c r="I77" s="364" t="s">
        <v>331</v>
      </c>
      <c r="J77" s="364" t="s">
        <v>1567</v>
      </c>
      <c r="K77" s="364" t="s">
        <v>1570</v>
      </c>
      <c r="L77" s="694" t="s">
        <v>349</v>
      </c>
      <c r="M77" s="312"/>
    </row>
    <row r="78" spans="1:13" s="304" customFormat="1" ht="11.25">
      <c r="A78" s="284"/>
      <c r="B78" s="1021" t="s">
        <v>1644</v>
      </c>
      <c r="C78" s="379" t="s">
        <v>1562</v>
      </c>
      <c r="D78" s="364" t="s">
        <v>318</v>
      </c>
      <c r="E78" s="364">
        <v>7.7</v>
      </c>
      <c r="F78" s="364" t="s">
        <v>274</v>
      </c>
      <c r="G78" s="364" t="s">
        <v>404</v>
      </c>
      <c r="H78" s="364" t="s">
        <v>678</v>
      </c>
      <c r="I78" s="364">
        <v>6.8</v>
      </c>
      <c r="J78" s="364" t="s">
        <v>1460</v>
      </c>
      <c r="K78" s="364" t="s">
        <v>257</v>
      </c>
      <c r="L78" s="694">
        <v>0.7</v>
      </c>
      <c r="M78" s="312"/>
    </row>
    <row r="79" spans="1:13" s="304" customFormat="1" ht="11.25">
      <c r="A79" s="284"/>
      <c r="B79" s="1021" t="s">
        <v>1645</v>
      </c>
      <c r="C79" s="379" t="s">
        <v>330</v>
      </c>
      <c r="D79" s="364">
        <v>1.1</v>
      </c>
      <c r="E79" s="364" t="s">
        <v>422</v>
      </c>
      <c r="F79" s="364" t="s">
        <v>250</v>
      </c>
      <c r="G79" s="364" t="s">
        <v>232</v>
      </c>
      <c r="H79" s="364" t="s">
        <v>367</v>
      </c>
      <c r="I79" s="364" t="s">
        <v>409</v>
      </c>
      <c r="J79" s="364" t="s">
        <v>433</v>
      </c>
      <c r="K79" s="364" t="s">
        <v>435</v>
      </c>
      <c r="L79" s="694" t="s">
        <v>467</v>
      </c>
      <c r="M79" s="312"/>
    </row>
    <row r="80" spans="1:13" s="304" customFormat="1" ht="11.25">
      <c r="A80" s="284"/>
      <c r="B80" s="1021" t="s">
        <v>1646</v>
      </c>
      <c r="C80" s="379" t="s">
        <v>342</v>
      </c>
      <c r="D80" s="364" t="s">
        <v>434</v>
      </c>
      <c r="E80" s="364">
        <v>4</v>
      </c>
      <c r="F80" s="364" t="s">
        <v>301</v>
      </c>
      <c r="G80" s="364" t="s">
        <v>434</v>
      </c>
      <c r="H80" s="364" t="s">
        <v>1565</v>
      </c>
      <c r="I80" s="364">
        <v>3.8</v>
      </c>
      <c r="J80" s="364" t="s">
        <v>422</v>
      </c>
      <c r="K80" s="364" t="s">
        <v>1571</v>
      </c>
      <c r="L80" s="694" t="s">
        <v>321</v>
      </c>
      <c r="M80" s="312"/>
    </row>
    <row r="81" spans="1:13" s="304" customFormat="1" ht="11.25">
      <c r="A81" s="284"/>
      <c r="B81" s="1021" t="s">
        <v>1647</v>
      </c>
      <c r="C81" s="379" t="s">
        <v>368</v>
      </c>
      <c r="D81" s="364">
        <v>12.1</v>
      </c>
      <c r="E81" s="364">
        <v>3.6</v>
      </c>
      <c r="F81" s="364" t="s">
        <v>309</v>
      </c>
      <c r="G81" s="364" t="s">
        <v>300</v>
      </c>
      <c r="H81" s="364" t="s">
        <v>435</v>
      </c>
      <c r="I81" s="364" t="s">
        <v>326</v>
      </c>
      <c r="J81" s="364" t="s">
        <v>389</v>
      </c>
      <c r="K81" s="364" t="s">
        <v>313</v>
      </c>
      <c r="L81" s="694" t="s">
        <v>326</v>
      </c>
      <c r="M81" s="312"/>
    </row>
    <row r="82" spans="1:13" s="304" customFormat="1" ht="11.25">
      <c r="A82" s="284"/>
      <c r="B82" s="1021" t="s">
        <v>1648</v>
      </c>
      <c r="C82" s="379" t="s">
        <v>236</v>
      </c>
      <c r="D82" s="364">
        <v>18.5</v>
      </c>
      <c r="E82" s="364">
        <v>10.3</v>
      </c>
      <c r="F82" s="364" t="s">
        <v>243</v>
      </c>
      <c r="G82" s="364" t="s">
        <v>392</v>
      </c>
      <c r="H82" s="364" t="s">
        <v>424</v>
      </c>
      <c r="I82" s="364" t="s">
        <v>242</v>
      </c>
      <c r="J82" s="364" t="s">
        <v>1568</v>
      </c>
      <c r="K82" s="364" t="s">
        <v>273</v>
      </c>
      <c r="L82" s="694" t="s">
        <v>1572</v>
      </c>
      <c r="M82" s="312"/>
    </row>
    <row r="83" spans="1:13" s="304" customFormat="1" ht="11.25">
      <c r="A83" s="284"/>
      <c r="B83" s="1021" t="s">
        <v>1649</v>
      </c>
      <c r="C83" s="379" t="s">
        <v>407</v>
      </c>
      <c r="D83" s="364">
        <v>13.3</v>
      </c>
      <c r="E83" s="364" t="s">
        <v>254</v>
      </c>
      <c r="F83" s="364" t="s">
        <v>261</v>
      </c>
      <c r="G83" s="364" t="s">
        <v>440</v>
      </c>
      <c r="H83" s="364" t="s">
        <v>1566</v>
      </c>
      <c r="I83" s="364" t="s">
        <v>333</v>
      </c>
      <c r="J83" s="364" t="s">
        <v>1569</v>
      </c>
      <c r="K83" s="364" t="s">
        <v>375</v>
      </c>
      <c r="L83" s="694" t="s">
        <v>330</v>
      </c>
      <c r="M83" s="312"/>
    </row>
    <row r="84" spans="1:13" s="304" customFormat="1" ht="11.25">
      <c r="A84" s="284"/>
      <c r="B84" s="290"/>
      <c r="C84" s="379"/>
      <c r="D84" s="364"/>
      <c r="E84" s="364"/>
      <c r="F84" s="364"/>
      <c r="G84" s="364"/>
      <c r="H84" s="364"/>
      <c r="I84" s="364"/>
      <c r="J84" s="364"/>
      <c r="K84" s="364"/>
      <c r="L84" s="694"/>
      <c r="M84" s="312"/>
    </row>
    <row r="85" spans="1:13" s="304" customFormat="1" ht="11.25">
      <c r="A85" s="284">
        <v>2021</v>
      </c>
      <c r="B85" s="1034" t="s">
        <v>1638</v>
      </c>
      <c r="C85" s="379">
        <v>0</v>
      </c>
      <c r="D85" s="364">
        <v>13.4</v>
      </c>
      <c r="E85" s="364" t="s">
        <v>343</v>
      </c>
      <c r="F85" s="364" t="s">
        <v>430</v>
      </c>
      <c r="G85" s="364" t="s">
        <v>285</v>
      </c>
      <c r="H85" s="364" t="s">
        <v>256</v>
      </c>
      <c r="I85" s="364">
        <v>1.4</v>
      </c>
      <c r="J85" s="364" t="s">
        <v>428</v>
      </c>
      <c r="K85" s="364" t="s">
        <v>260</v>
      </c>
      <c r="L85" s="694" t="s">
        <v>334</v>
      </c>
      <c r="M85" s="312"/>
    </row>
    <row r="86" spans="1:13" s="304" customFormat="1" ht="11.25">
      <c r="A86" s="284"/>
      <c r="B86" s="1021" t="s">
        <v>1639</v>
      </c>
      <c r="C86" s="379">
        <v>0.3</v>
      </c>
      <c r="D86" s="364">
        <v>11.6</v>
      </c>
      <c r="E86" s="364" t="s">
        <v>475</v>
      </c>
      <c r="F86" s="364" t="s">
        <v>1479</v>
      </c>
      <c r="G86" s="364" t="s">
        <v>302</v>
      </c>
      <c r="H86" s="364" t="s">
        <v>310</v>
      </c>
      <c r="I86" s="364">
        <v>8.3</v>
      </c>
      <c r="J86" s="364" t="s">
        <v>268</v>
      </c>
      <c r="K86" s="364" t="s">
        <v>388</v>
      </c>
      <c r="L86" s="694" t="s">
        <v>346</v>
      </c>
      <c r="M86" s="312"/>
    </row>
    <row r="87" spans="1:13" s="304" customFormat="1" ht="11.25">
      <c r="A87" s="284"/>
      <c r="B87" s="1021" t="s">
        <v>1640</v>
      </c>
      <c r="C87" s="379">
        <v>3.7</v>
      </c>
      <c r="D87" s="364">
        <v>6.3</v>
      </c>
      <c r="E87" s="364">
        <v>2.1</v>
      </c>
      <c r="F87" s="364" t="s">
        <v>442</v>
      </c>
      <c r="G87" s="364" t="s">
        <v>362</v>
      </c>
      <c r="H87" s="364">
        <v>1.1</v>
      </c>
      <c r="I87" s="364">
        <v>12.9</v>
      </c>
      <c r="J87" s="364">
        <v>13.3</v>
      </c>
      <c r="K87" s="364" t="s">
        <v>337</v>
      </c>
      <c r="L87" s="694">
        <v>0.9</v>
      </c>
      <c r="M87" s="312"/>
    </row>
    <row r="88" spans="1:13" s="304" customFormat="1" ht="11.25">
      <c r="A88" s="284"/>
      <c r="B88" s="1021" t="s">
        <v>1641</v>
      </c>
      <c r="C88" s="379">
        <v>6.8</v>
      </c>
      <c r="D88" s="364">
        <v>8.6</v>
      </c>
      <c r="E88" s="364" t="s">
        <v>247</v>
      </c>
      <c r="F88" s="364" t="s">
        <v>244</v>
      </c>
      <c r="G88" s="364" t="s">
        <v>317</v>
      </c>
      <c r="H88" s="364">
        <v>4.9</v>
      </c>
      <c r="I88" s="364">
        <v>17.3</v>
      </c>
      <c r="J88" s="364">
        <v>22.1</v>
      </c>
      <c r="K88" s="364">
        <v>4.4</v>
      </c>
      <c r="L88" s="694">
        <v>6.4</v>
      </c>
      <c r="M88" s="312"/>
    </row>
    <row r="89" spans="1:13" s="304" customFormat="1" ht="11.25">
      <c r="A89" s="284"/>
      <c r="B89" s="1021" t="s">
        <v>1642</v>
      </c>
      <c r="C89" s="379">
        <v>8.1</v>
      </c>
      <c r="D89" s="364">
        <v>12.2</v>
      </c>
      <c r="E89" s="364">
        <v>15.3</v>
      </c>
      <c r="F89" s="364">
        <v>4.3</v>
      </c>
      <c r="G89" s="364" t="s">
        <v>269</v>
      </c>
      <c r="H89" s="364">
        <v>4</v>
      </c>
      <c r="I89" s="364">
        <v>18.4</v>
      </c>
      <c r="J89" s="364">
        <v>6.6</v>
      </c>
      <c r="K89" s="364">
        <v>3.6</v>
      </c>
      <c r="L89" s="694">
        <v>4.3</v>
      </c>
      <c r="M89" s="312"/>
    </row>
    <row r="90" spans="1:13" s="304" customFormat="1" ht="11.25">
      <c r="A90" s="284"/>
      <c r="B90" s="1021" t="s">
        <v>1643</v>
      </c>
      <c r="C90" s="379">
        <v>9.3</v>
      </c>
      <c r="D90" s="364">
        <v>12.6</v>
      </c>
      <c r="E90" s="364">
        <v>18.4</v>
      </c>
      <c r="F90" s="364">
        <v>4.3</v>
      </c>
      <c r="G90" s="364" t="s">
        <v>297</v>
      </c>
      <c r="H90" s="364">
        <v>5.9</v>
      </c>
      <c r="I90" s="364">
        <v>20.8</v>
      </c>
      <c r="J90" s="364">
        <v>9.8</v>
      </c>
      <c r="K90" s="364">
        <v>4.5</v>
      </c>
      <c r="L90" s="694">
        <v>2.4</v>
      </c>
      <c r="M90" s="312"/>
    </row>
    <row r="91" spans="1:13" s="304" customFormat="1" ht="11.25">
      <c r="A91" s="284"/>
      <c r="B91" s="1021" t="s">
        <v>1644</v>
      </c>
      <c r="C91" s="379">
        <v>9.6</v>
      </c>
      <c r="D91" s="364">
        <v>13.2</v>
      </c>
      <c r="E91" s="364">
        <v>16.3</v>
      </c>
      <c r="F91" s="364">
        <v>4.1</v>
      </c>
      <c r="G91" s="364" t="s">
        <v>306</v>
      </c>
      <c r="H91" s="364">
        <v>6</v>
      </c>
      <c r="I91" s="364">
        <v>1.8</v>
      </c>
      <c r="J91" s="364">
        <v>3.5</v>
      </c>
      <c r="K91" s="364">
        <v>2.3</v>
      </c>
      <c r="L91" s="694">
        <v>2.2</v>
      </c>
      <c r="M91" s="312"/>
    </row>
    <row r="92" spans="1:13" s="304" customFormat="1" ht="11.25">
      <c r="A92" s="284"/>
      <c r="B92" s="1021" t="s">
        <v>1645</v>
      </c>
      <c r="C92" s="379">
        <v>2.2</v>
      </c>
      <c r="D92" s="364">
        <v>5.2</v>
      </c>
      <c r="E92" s="364">
        <v>12.9</v>
      </c>
      <c r="F92" s="364">
        <v>14.9</v>
      </c>
      <c r="G92" s="364" t="s">
        <v>279</v>
      </c>
      <c r="H92" s="364" t="s">
        <v>291</v>
      </c>
      <c r="I92" s="364">
        <v>12</v>
      </c>
      <c r="J92" s="364">
        <v>1.5</v>
      </c>
      <c r="K92" s="364">
        <v>0.3</v>
      </c>
      <c r="L92" s="694" t="s">
        <v>236</v>
      </c>
      <c r="M92" s="312"/>
    </row>
    <row r="93" spans="1:13" s="304" customFormat="1" ht="11.25">
      <c r="A93" s="284"/>
      <c r="B93" s="1021" t="s">
        <v>1646</v>
      </c>
      <c r="C93" s="381" t="s">
        <v>282</v>
      </c>
      <c r="D93" s="368">
        <v>5.3</v>
      </c>
      <c r="E93" s="368" t="s">
        <v>318</v>
      </c>
      <c r="F93" s="368" t="s">
        <v>316</v>
      </c>
      <c r="G93" s="368" t="s">
        <v>328</v>
      </c>
      <c r="H93" s="368" t="s">
        <v>401</v>
      </c>
      <c r="I93" s="368">
        <v>4.8</v>
      </c>
      <c r="J93" s="368" t="s">
        <v>328</v>
      </c>
      <c r="K93" s="368" t="s">
        <v>345</v>
      </c>
      <c r="L93" s="642" t="s">
        <v>244</v>
      </c>
      <c r="M93" s="312"/>
    </row>
    <row r="94" spans="1:13" s="304" customFormat="1" ht="11.25">
      <c r="A94" s="284"/>
      <c r="B94" s="1021" t="s">
        <v>1647</v>
      </c>
      <c r="C94" s="381">
        <v>4.8</v>
      </c>
      <c r="D94" s="368">
        <v>16.4</v>
      </c>
      <c r="E94" s="368" t="s">
        <v>420</v>
      </c>
      <c r="F94" s="368" t="s">
        <v>467</v>
      </c>
      <c r="G94" s="368" t="s">
        <v>277</v>
      </c>
      <c r="H94" s="368" t="s">
        <v>293</v>
      </c>
      <c r="I94" s="368">
        <v>0.4</v>
      </c>
      <c r="J94" s="368" t="s">
        <v>330</v>
      </c>
      <c r="K94" s="368" t="s">
        <v>235</v>
      </c>
      <c r="L94" s="642" t="s">
        <v>669</v>
      </c>
      <c r="M94" s="312"/>
    </row>
    <row r="95" spans="1:13" s="304" customFormat="1" ht="11.25">
      <c r="A95" s="284"/>
      <c r="B95" s="1021" t="s">
        <v>1648</v>
      </c>
      <c r="C95" s="1073" t="s">
        <v>472</v>
      </c>
      <c r="D95" s="368">
        <v>13</v>
      </c>
      <c r="E95" s="368" t="s">
        <v>278</v>
      </c>
      <c r="F95" s="368" t="s">
        <v>392</v>
      </c>
      <c r="G95" s="368" t="s">
        <v>255</v>
      </c>
      <c r="H95" s="368" t="s">
        <v>435</v>
      </c>
      <c r="I95" s="368" t="s">
        <v>333</v>
      </c>
      <c r="J95" s="368" t="s">
        <v>418</v>
      </c>
      <c r="K95" s="368" t="s">
        <v>260</v>
      </c>
      <c r="L95" s="642" t="s">
        <v>259</v>
      </c>
      <c r="M95" s="312"/>
    </row>
    <row r="96" spans="1:13" s="304" customFormat="1" ht="11.25">
      <c r="A96" s="284"/>
      <c r="B96" s="1021" t="s">
        <v>1649</v>
      </c>
      <c r="C96" s="379" t="s">
        <v>247</v>
      </c>
      <c r="D96" s="364" t="s">
        <v>279</v>
      </c>
      <c r="E96" s="364">
        <v>1.2</v>
      </c>
      <c r="F96" s="364" t="s">
        <v>1572</v>
      </c>
      <c r="G96" s="364">
        <v>5.1</v>
      </c>
      <c r="H96" s="364" t="s">
        <v>315</v>
      </c>
      <c r="I96" s="364">
        <v>12</v>
      </c>
      <c r="J96" s="364" t="s">
        <v>1674</v>
      </c>
      <c r="K96" s="364" t="s">
        <v>362</v>
      </c>
      <c r="L96" s="694">
        <v>1.1</v>
      </c>
      <c r="M96" s="312"/>
    </row>
    <row r="97" spans="1:13" s="304" customFormat="1" ht="11.25">
      <c r="A97" s="284"/>
      <c r="B97" s="290"/>
      <c r="C97" s="379"/>
      <c r="D97" s="364"/>
      <c r="E97" s="364"/>
      <c r="F97" s="364"/>
      <c r="G97" s="364"/>
      <c r="H97" s="364"/>
      <c r="I97" s="364"/>
      <c r="J97" s="364"/>
      <c r="K97" s="364"/>
      <c r="L97" s="694"/>
      <c r="M97" s="312"/>
    </row>
    <row r="98" spans="1:13" s="304" customFormat="1" ht="11.25">
      <c r="A98" s="284">
        <v>2022</v>
      </c>
      <c r="B98" s="1034" t="s">
        <v>1638</v>
      </c>
      <c r="C98" s="379" t="s">
        <v>307</v>
      </c>
      <c r="D98" s="364">
        <v>9.8</v>
      </c>
      <c r="E98" s="364" t="s">
        <v>467</v>
      </c>
      <c r="F98" s="364" t="s">
        <v>405</v>
      </c>
      <c r="G98" s="364" t="s">
        <v>400</v>
      </c>
      <c r="H98" s="364" t="s">
        <v>422</v>
      </c>
      <c r="I98" s="364" t="s">
        <v>254</v>
      </c>
      <c r="J98" s="364" t="s">
        <v>431</v>
      </c>
      <c r="K98" s="364" t="s">
        <v>1605</v>
      </c>
      <c r="L98" s="694" t="s">
        <v>259</v>
      </c>
      <c r="M98" s="312"/>
    </row>
    <row r="99" spans="1:13" s="304" customFormat="1" ht="11.25">
      <c r="A99" s="284"/>
      <c r="B99" s="1021" t="s">
        <v>1639</v>
      </c>
      <c r="C99" s="379">
        <v>3</v>
      </c>
      <c r="D99" s="364">
        <v>7.8</v>
      </c>
      <c r="E99" s="364">
        <v>7.7</v>
      </c>
      <c r="F99" s="364" t="s">
        <v>245</v>
      </c>
      <c r="G99" s="364" t="s">
        <v>300</v>
      </c>
      <c r="H99" s="364" t="s">
        <v>233</v>
      </c>
      <c r="I99" s="364" t="s">
        <v>466</v>
      </c>
      <c r="J99" s="364">
        <v>1</v>
      </c>
      <c r="K99" s="364" t="s">
        <v>412</v>
      </c>
      <c r="L99" s="694" t="s">
        <v>313</v>
      </c>
      <c r="M99" s="312"/>
    </row>
    <row r="100" spans="1:13" s="304" customFormat="1" ht="11.25">
      <c r="A100" s="284"/>
      <c r="B100" s="1021" t="s">
        <v>1640</v>
      </c>
      <c r="C100" s="379" t="s">
        <v>322</v>
      </c>
      <c r="D100" s="364">
        <v>6.6</v>
      </c>
      <c r="E100" s="364" t="s">
        <v>248</v>
      </c>
      <c r="F100" s="364" t="s">
        <v>431</v>
      </c>
      <c r="G100" s="364" t="s">
        <v>310</v>
      </c>
      <c r="H100" s="364" t="s">
        <v>432</v>
      </c>
      <c r="I100" s="364" t="s">
        <v>267</v>
      </c>
      <c r="J100" s="364" t="s">
        <v>309</v>
      </c>
      <c r="K100" s="364" t="s">
        <v>312</v>
      </c>
      <c r="L100" s="694">
        <v>7.2</v>
      </c>
      <c r="M100" s="312"/>
    </row>
    <row r="101" spans="1:13" s="304" customFormat="1" ht="11.25">
      <c r="A101" s="284"/>
      <c r="B101" s="1021" t="s">
        <v>1641</v>
      </c>
      <c r="C101" s="379" t="s">
        <v>265</v>
      </c>
      <c r="D101" s="364">
        <v>1.5</v>
      </c>
      <c r="E101" s="364">
        <v>1.4</v>
      </c>
      <c r="F101" s="364" t="s">
        <v>1675</v>
      </c>
      <c r="G101" s="364" t="s">
        <v>274</v>
      </c>
      <c r="H101" s="364" t="s">
        <v>395</v>
      </c>
      <c r="I101" s="364" t="s">
        <v>258</v>
      </c>
      <c r="J101" s="364">
        <v>0.2</v>
      </c>
      <c r="K101" s="364" t="s">
        <v>350</v>
      </c>
      <c r="L101" s="694" t="s">
        <v>334</v>
      </c>
      <c r="M101" s="312"/>
    </row>
    <row r="102" spans="1:13" s="304" customFormat="1" ht="11.25">
      <c r="A102" s="284"/>
      <c r="B102" s="1021" t="s">
        <v>1642</v>
      </c>
      <c r="C102" s="379" t="s">
        <v>365</v>
      </c>
      <c r="D102" s="364">
        <v>8</v>
      </c>
      <c r="E102" s="364">
        <v>10</v>
      </c>
      <c r="F102" s="364" t="s">
        <v>335</v>
      </c>
      <c r="G102" s="364" t="s">
        <v>329</v>
      </c>
      <c r="H102" s="364" t="s">
        <v>303</v>
      </c>
      <c r="I102" s="364" t="s">
        <v>346</v>
      </c>
      <c r="J102" s="364" t="s">
        <v>453</v>
      </c>
      <c r="K102" s="364" t="s">
        <v>261</v>
      </c>
      <c r="L102" s="694" t="s">
        <v>297</v>
      </c>
      <c r="M102" s="312"/>
    </row>
    <row r="103" spans="1:13" s="304" customFormat="1" ht="11.25">
      <c r="A103" s="284"/>
      <c r="B103" s="1021" t="s">
        <v>1643</v>
      </c>
      <c r="C103" s="379">
        <v>6.6</v>
      </c>
      <c r="D103" s="364">
        <v>4.5</v>
      </c>
      <c r="E103" s="364">
        <v>8.9</v>
      </c>
      <c r="F103" s="364" t="s">
        <v>268</v>
      </c>
      <c r="G103" s="364" t="s">
        <v>394</v>
      </c>
      <c r="H103" s="364">
        <v>8.7</v>
      </c>
      <c r="I103" s="364">
        <v>8.4</v>
      </c>
      <c r="J103" s="364" t="s">
        <v>318</v>
      </c>
      <c r="K103" s="364" t="s">
        <v>1618</v>
      </c>
      <c r="L103" s="694" t="s">
        <v>334</v>
      </c>
      <c r="M103" s="312"/>
    </row>
    <row r="104" spans="1:13" s="304" customFormat="1" ht="11.25">
      <c r="A104" s="284"/>
      <c r="B104" s="1021" t="s">
        <v>1644</v>
      </c>
      <c r="C104" s="379" t="s">
        <v>241</v>
      </c>
      <c r="D104" s="364">
        <v>5.7</v>
      </c>
      <c r="E104" s="364" t="s">
        <v>435</v>
      </c>
      <c r="F104" s="364" t="s">
        <v>335</v>
      </c>
      <c r="G104" s="364" t="s">
        <v>449</v>
      </c>
      <c r="H104" s="364" t="s">
        <v>324</v>
      </c>
      <c r="I104" s="364">
        <v>1.9</v>
      </c>
      <c r="J104" s="364">
        <v>2.6</v>
      </c>
      <c r="K104" s="364" t="s">
        <v>265</v>
      </c>
      <c r="L104" s="694" t="s">
        <v>348</v>
      </c>
      <c r="M104" s="312"/>
    </row>
    <row r="105" spans="1:13" s="304" customFormat="1" ht="11.25">
      <c r="A105" s="284"/>
      <c r="B105" s="1021" t="s">
        <v>1645</v>
      </c>
      <c r="C105" s="379" t="s">
        <v>291</v>
      </c>
      <c r="D105" s="364">
        <v>9.7</v>
      </c>
      <c r="E105" s="364" t="s">
        <v>260</v>
      </c>
      <c r="F105" s="364">
        <v>3.7</v>
      </c>
      <c r="G105" s="364" t="s">
        <v>295</v>
      </c>
      <c r="H105" s="364" t="s">
        <v>317</v>
      </c>
      <c r="I105" s="364" t="s">
        <v>331</v>
      </c>
      <c r="J105" s="364" t="s">
        <v>438</v>
      </c>
      <c r="K105" s="364" t="s">
        <v>357</v>
      </c>
      <c r="L105" s="694" t="s">
        <v>1585</v>
      </c>
      <c r="M105" s="312"/>
    </row>
    <row r="106" spans="1:13" s="304" customFormat="1" ht="11.25">
      <c r="A106" s="284"/>
      <c r="B106" s="1021" t="s">
        <v>1646</v>
      </c>
      <c r="C106" s="1291" t="s">
        <v>251</v>
      </c>
      <c r="D106" s="1291">
        <v>9.9</v>
      </c>
      <c r="E106" s="1291" t="s">
        <v>270</v>
      </c>
      <c r="F106" s="1291" t="s">
        <v>453</v>
      </c>
      <c r="G106" s="1291" t="s">
        <v>273</v>
      </c>
      <c r="H106" s="1291" t="s">
        <v>287</v>
      </c>
      <c r="I106" s="1291" t="s">
        <v>431</v>
      </c>
      <c r="J106" s="1291" t="s">
        <v>1560</v>
      </c>
      <c r="K106" s="1291" t="s">
        <v>296</v>
      </c>
      <c r="L106" s="1646" t="s">
        <v>343</v>
      </c>
      <c r="M106" s="312"/>
    </row>
    <row r="107" spans="1:13" s="304" customFormat="1" ht="11.25">
      <c r="A107" s="284"/>
      <c r="B107" s="1021" t="s">
        <v>1647</v>
      </c>
      <c r="C107" s="1291" t="s">
        <v>286</v>
      </c>
      <c r="D107" s="1291">
        <v>6.4</v>
      </c>
      <c r="E107" s="1291">
        <v>9</v>
      </c>
      <c r="F107" s="1291" t="s">
        <v>391</v>
      </c>
      <c r="G107" s="1291" t="s">
        <v>1585</v>
      </c>
      <c r="H107" s="1291" t="s">
        <v>447</v>
      </c>
      <c r="I107" s="1291" t="s">
        <v>240</v>
      </c>
      <c r="J107" s="1291" t="s">
        <v>1680</v>
      </c>
      <c r="K107" s="1291" t="s">
        <v>431</v>
      </c>
      <c r="L107" s="1646" t="s">
        <v>1572</v>
      </c>
      <c r="M107" s="312"/>
    </row>
    <row r="108" spans="1:13" s="304" customFormat="1" ht="11.25">
      <c r="A108" s="284"/>
      <c r="B108" s="1021" t="s">
        <v>1648</v>
      </c>
      <c r="C108" s="1291" t="s">
        <v>425</v>
      </c>
      <c r="D108" s="1291">
        <v>7.8</v>
      </c>
      <c r="E108" s="1291" t="s">
        <v>283</v>
      </c>
      <c r="F108" s="1291" t="s">
        <v>2375</v>
      </c>
      <c r="G108" s="1291" t="s">
        <v>2376</v>
      </c>
      <c r="H108" s="1291" t="s">
        <v>455</v>
      </c>
      <c r="I108" s="1291" t="s">
        <v>433</v>
      </c>
      <c r="J108" s="1291" t="s">
        <v>678</v>
      </c>
      <c r="K108" s="1291" t="s">
        <v>510</v>
      </c>
      <c r="L108" s="1646" t="s">
        <v>367</v>
      </c>
      <c r="M108" s="312"/>
    </row>
    <row r="109" spans="1:12" s="63" customFormat="1" ht="24.95" customHeight="1">
      <c r="A109" s="1685" t="s">
        <v>1521</v>
      </c>
      <c r="B109" s="1685"/>
      <c r="C109" s="1685"/>
      <c r="D109" s="1685"/>
      <c r="E109" s="1685"/>
      <c r="F109" s="1685"/>
      <c r="G109" s="1685"/>
      <c r="H109" s="1685"/>
      <c r="I109" s="1685"/>
      <c r="J109" s="1685"/>
      <c r="K109" s="1685"/>
      <c r="L109" s="1685"/>
    </row>
    <row r="110" spans="1:12" s="63" customFormat="1" ht="15" customHeight="1">
      <c r="A110" s="1850" t="s">
        <v>1520</v>
      </c>
      <c r="B110" s="1850"/>
      <c r="C110" s="1850"/>
      <c r="D110" s="1850"/>
      <c r="E110" s="1850"/>
      <c r="F110" s="1850"/>
      <c r="G110" s="1850"/>
      <c r="H110" s="1850"/>
      <c r="I110" s="1850"/>
      <c r="J110" s="1850"/>
      <c r="K110" s="1850"/>
      <c r="L110" s="1850"/>
    </row>
  </sheetData>
  <mergeCells count="11">
    <mergeCell ref="A1:F1"/>
    <mergeCell ref="A2:F2"/>
    <mergeCell ref="K1:L1"/>
    <mergeCell ref="K2:L2"/>
    <mergeCell ref="H4:L4"/>
    <mergeCell ref="A109:L109"/>
    <mergeCell ref="A110:L110"/>
    <mergeCell ref="C3:L3"/>
    <mergeCell ref="C4:C5"/>
    <mergeCell ref="A3:B6"/>
    <mergeCell ref="D4:G4"/>
  </mergeCells>
  <hyperlinks>
    <hyperlink ref="K1:L1" location="'Spis tablic     List of tables'!A93" tooltip="Powrót do spisu tablic" display="Powrót do spisu tablic"/>
    <hyperlink ref="K2:L2" location="'Spis tablic     List of tables'!A93" tooltip="Return to list of tables" display="Return to list of tables"/>
    <hyperlink ref="K1:L2" location="'Spis tablic     List of tables'!A82" tooltip="Return to list of tables" display="Powrót do spisu tablic"/>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B99 B100:B102 B103:B105 B106:B108" numberStoredAsText="1"/>
  </ignoredError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T11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1" width="9.59765625" style="17" customWidth="1"/>
    <col min="12" max="16384" width="9" style="17" customWidth="1"/>
  </cols>
  <sheetData>
    <row r="1" spans="1:20" ht="15" customHeight="1">
      <c r="A1" s="2172" t="s">
        <v>2058</v>
      </c>
      <c r="B1" s="2172"/>
      <c r="C1" s="2172"/>
      <c r="D1" s="2172"/>
      <c r="E1" s="2172"/>
      <c r="F1" s="2172"/>
      <c r="G1" s="154"/>
      <c r="H1" s="154"/>
      <c r="I1" s="154"/>
      <c r="J1" s="1673" t="s">
        <v>5</v>
      </c>
      <c r="K1" s="1673"/>
      <c r="L1" s="255"/>
      <c r="M1" s="63"/>
      <c r="N1" s="63"/>
      <c r="O1" s="63"/>
      <c r="P1" s="63"/>
      <c r="Q1" s="63"/>
      <c r="R1" s="63"/>
      <c r="S1" s="63"/>
      <c r="T1" s="63"/>
    </row>
    <row r="2" spans="1:20" ht="15" customHeight="1">
      <c r="A2" s="2173" t="s">
        <v>2059</v>
      </c>
      <c r="B2" s="2174"/>
      <c r="C2" s="2174"/>
      <c r="D2" s="2174"/>
      <c r="E2" s="2174"/>
      <c r="F2" s="2174"/>
      <c r="G2" s="155"/>
      <c r="H2" s="154"/>
      <c r="I2" s="154"/>
      <c r="J2" s="1674" t="s">
        <v>137</v>
      </c>
      <c r="K2" s="1674"/>
      <c r="L2" s="255"/>
      <c r="M2" s="63"/>
      <c r="N2" s="63"/>
      <c r="O2" s="63"/>
      <c r="P2" s="63"/>
      <c r="Q2" s="63"/>
      <c r="R2" s="63"/>
      <c r="S2" s="63"/>
      <c r="T2" s="63"/>
    </row>
    <row r="3" spans="1:11" s="304" customFormat="1" ht="20.1" customHeight="1">
      <c r="A3" s="2178" t="s">
        <v>1028</v>
      </c>
      <c r="B3" s="2169"/>
      <c r="C3" s="2169" t="s">
        <v>1238</v>
      </c>
      <c r="D3" s="2170"/>
      <c r="E3" s="2170"/>
      <c r="F3" s="2170"/>
      <c r="G3" s="2170"/>
      <c r="H3" s="2170"/>
      <c r="I3" s="2170"/>
      <c r="J3" s="2170"/>
      <c r="K3" s="2171"/>
    </row>
    <row r="4" spans="1:11" s="304" customFormat="1" ht="15" customHeight="1">
      <c r="A4" s="2179"/>
      <c r="B4" s="2169"/>
      <c r="C4" s="2177" t="s">
        <v>1226</v>
      </c>
      <c r="D4" s="2169" t="s">
        <v>1236</v>
      </c>
      <c r="E4" s="2169"/>
      <c r="F4" s="2169"/>
      <c r="G4" s="2169" t="s">
        <v>1228</v>
      </c>
      <c r="H4" s="2169"/>
      <c r="I4" s="2169"/>
      <c r="J4" s="2169"/>
      <c r="K4" s="2180"/>
    </row>
    <row r="5" spans="1:11" s="304" customFormat="1" ht="99.95" customHeight="1">
      <c r="A5" s="2179"/>
      <c r="B5" s="2169"/>
      <c r="C5" s="2170"/>
      <c r="D5" s="686" t="s">
        <v>1229</v>
      </c>
      <c r="E5" s="686" t="s">
        <v>1239</v>
      </c>
      <c r="F5" s="686" t="s">
        <v>1232</v>
      </c>
      <c r="G5" s="686" t="s">
        <v>1229</v>
      </c>
      <c r="H5" s="686" t="s">
        <v>1240</v>
      </c>
      <c r="I5" s="686" t="s">
        <v>1239</v>
      </c>
      <c r="J5" s="686" t="s">
        <v>1232</v>
      </c>
      <c r="K5" s="687" t="s">
        <v>1234</v>
      </c>
    </row>
    <row r="6" spans="1:11" s="304" customFormat="1" ht="15" customHeight="1">
      <c r="A6" s="2179"/>
      <c r="B6" s="2169"/>
      <c r="C6" s="688">
        <v>21</v>
      </c>
      <c r="D6" s="688">
        <v>22</v>
      </c>
      <c r="E6" s="688">
        <v>23</v>
      </c>
      <c r="F6" s="688">
        <v>24</v>
      </c>
      <c r="G6" s="688">
        <v>25</v>
      </c>
      <c r="H6" s="688">
        <v>26</v>
      </c>
      <c r="I6" s="688">
        <v>27</v>
      </c>
      <c r="J6" s="688">
        <v>28</v>
      </c>
      <c r="K6" s="689">
        <v>29</v>
      </c>
    </row>
    <row r="7" spans="1:12" s="304" customFormat="1" ht="20.1" customHeight="1">
      <c r="A7" s="290">
        <v>2015</v>
      </c>
      <c r="B7" s="1034" t="s">
        <v>1638</v>
      </c>
      <c r="C7" s="696" t="s">
        <v>240</v>
      </c>
      <c r="D7" s="696" t="s">
        <v>257</v>
      </c>
      <c r="E7" s="696" t="s">
        <v>275</v>
      </c>
      <c r="F7" s="696" t="s">
        <v>357</v>
      </c>
      <c r="G7" s="696" t="s">
        <v>393</v>
      </c>
      <c r="H7" s="696" t="s">
        <v>344</v>
      </c>
      <c r="I7" s="696" t="s">
        <v>399</v>
      </c>
      <c r="J7" s="696" t="s">
        <v>473</v>
      </c>
      <c r="K7" s="409" t="s">
        <v>254</v>
      </c>
      <c r="L7" s="312"/>
    </row>
    <row r="8" spans="1:12" s="304" customFormat="1" ht="11.25">
      <c r="A8" s="290"/>
      <c r="B8" s="1021" t="s">
        <v>1639</v>
      </c>
      <c r="C8" s="408" t="s">
        <v>341</v>
      </c>
      <c r="D8" s="408" t="s">
        <v>240</v>
      </c>
      <c r="E8" s="408" t="s">
        <v>475</v>
      </c>
      <c r="F8" s="408" t="s">
        <v>426</v>
      </c>
      <c r="G8" s="408" t="s">
        <v>284</v>
      </c>
      <c r="H8" s="408" t="s">
        <v>343</v>
      </c>
      <c r="I8" s="408" t="s">
        <v>421</v>
      </c>
      <c r="J8" s="408" t="s">
        <v>290</v>
      </c>
      <c r="K8" s="409" t="s">
        <v>316</v>
      </c>
      <c r="L8" s="312"/>
    </row>
    <row r="9" spans="1:12" s="304" customFormat="1" ht="11.25">
      <c r="A9" s="290"/>
      <c r="B9" s="1021" t="s">
        <v>1640</v>
      </c>
      <c r="C9" s="408" t="s">
        <v>266</v>
      </c>
      <c r="D9" s="408" t="s">
        <v>392</v>
      </c>
      <c r="E9" s="408" t="s">
        <v>352</v>
      </c>
      <c r="F9" s="408" t="s">
        <v>449</v>
      </c>
      <c r="G9" s="408" t="s">
        <v>279</v>
      </c>
      <c r="H9" s="408">
        <v>5.3</v>
      </c>
      <c r="I9" s="408">
        <v>1.8</v>
      </c>
      <c r="J9" s="408" t="s">
        <v>366</v>
      </c>
      <c r="K9" s="409">
        <v>0.7</v>
      </c>
      <c r="L9" s="312"/>
    </row>
    <row r="10" spans="1:12" s="304" customFormat="1" ht="11.25">
      <c r="A10" s="290"/>
      <c r="B10" s="1021" t="s">
        <v>1641</v>
      </c>
      <c r="C10" s="408">
        <v>0.1</v>
      </c>
      <c r="D10" s="408" t="s">
        <v>251</v>
      </c>
      <c r="E10" s="408">
        <v>3.7</v>
      </c>
      <c r="F10" s="514" t="s">
        <v>444</v>
      </c>
      <c r="G10" s="408">
        <v>3.8</v>
      </c>
      <c r="H10" s="408">
        <v>5.3</v>
      </c>
      <c r="I10" s="408">
        <v>5</v>
      </c>
      <c r="J10" s="408" t="s">
        <v>238</v>
      </c>
      <c r="K10" s="409" t="s">
        <v>327</v>
      </c>
      <c r="L10" s="312"/>
    </row>
    <row r="11" spans="1:12" s="304" customFormat="1" ht="11.25">
      <c r="A11" s="290"/>
      <c r="B11" s="1021" t="s">
        <v>1642</v>
      </c>
      <c r="C11" s="408" t="s">
        <v>453</v>
      </c>
      <c r="D11" s="408" t="s">
        <v>289</v>
      </c>
      <c r="E11" s="408" t="s">
        <v>392</v>
      </c>
      <c r="F11" s="408" t="s">
        <v>423</v>
      </c>
      <c r="G11" s="408">
        <v>1.9</v>
      </c>
      <c r="H11" s="408">
        <v>4.4</v>
      </c>
      <c r="I11" s="408">
        <v>7.6</v>
      </c>
      <c r="J11" s="408" t="s">
        <v>333</v>
      </c>
      <c r="K11" s="409" t="s">
        <v>453</v>
      </c>
      <c r="L11" s="312"/>
    </row>
    <row r="12" spans="1:12" s="304" customFormat="1" ht="11.25">
      <c r="A12" s="290"/>
      <c r="B12" s="1021" t="s">
        <v>1643</v>
      </c>
      <c r="C12" s="408" t="s">
        <v>282</v>
      </c>
      <c r="D12" s="408" t="s">
        <v>245</v>
      </c>
      <c r="E12" s="408" t="s">
        <v>244</v>
      </c>
      <c r="F12" s="408" t="s">
        <v>388</v>
      </c>
      <c r="G12" s="408">
        <v>2.6</v>
      </c>
      <c r="H12" s="408">
        <v>2.2</v>
      </c>
      <c r="I12" s="408">
        <v>7.1</v>
      </c>
      <c r="J12" s="408" t="s">
        <v>246</v>
      </c>
      <c r="K12" s="409">
        <v>0.6</v>
      </c>
      <c r="L12" s="312"/>
    </row>
    <row r="13" spans="1:12" s="304" customFormat="1" ht="11.25">
      <c r="A13" s="290"/>
      <c r="B13" s="1021" t="s">
        <v>1644</v>
      </c>
      <c r="C13" s="408" t="s">
        <v>241</v>
      </c>
      <c r="D13" s="408" t="s">
        <v>250</v>
      </c>
      <c r="E13" s="408">
        <v>4.5</v>
      </c>
      <c r="F13" s="408" t="s">
        <v>440</v>
      </c>
      <c r="G13" s="408">
        <v>3.6</v>
      </c>
      <c r="H13" s="408">
        <v>6.7</v>
      </c>
      <c r="I13" s="408">
        <v>10.4</v>
      </c>
      <c r="J13" s="408" t="s">
        <v>241</v>
      </c>
      <c r="K13" s="409" t="s">
        <v>248</v>
      </c>
      <c r="L13" s="312"/>
    </row>
    <row r="14" spans="1:12" s="304" customFormat="1" ht="11.25">
      <c r="A14" s="290"/>
      <c r="B14" s="1021" t="s">
        <v>1645</v>
      </c>
      <c r="C14" s="408">
        <v>0.9</v>
      </c>
      <c r="D14" s="408" t="s">
        <v>346</v>
      </c>
      <c r="E14" s="408">
        <v>8.7</v>
      </c>
      <c r="F14" s="408" t="s">
        <v>234</v>
      </c>
      <c r="G14" s="408">
        <v>3</v>
      </c>
      <c r="H14" s="408">
        <v>2.9</v>
      </c>
      <c r="I14" s="408">
        <v>1.8</v>
      </c>
      <c r="J14" s="408" t="s">
        <v>233</v>
      </c>
      <c r="K14" s="409" t="s">
        <v>277</v>
      </c>
      <c r="L14" s="312"/>
    </row>
    <row r="15" spans="1:12" s="304" customFormat="1" ht="11.25">
      <c r="A15" s="290"/>
      <c r="B15" s="1021" t="s">
        <v>1646</v>
      </c>
      <c r="C15" s="408" t="s">
        <v>277</v>
      </c>
      <c r="D15" s="408">
        <v>1.3</v>
      </c>
      <c r="E15" s="408" t="s">
        <v>279</v>
      </c>
      <c r="F15" s="408" t="s">
        <v>342</v>
      </c>
      <c r="G15" s="408" t="s">
        <v>332</v>
      </c>
      <c r="H15" s="408" t="s">
        <v>259</v>
      </c>
      <c r="I15" s="408" t="s">
        <v>235</v>
      </c>
      <c r="J15" s="408" t="s">
        <v>310</v>
      </c>
      <c r="K15" s="409" t="s">
        <v>267</v>
      </c>
      <c r="L15" s="312"/>
    </row>
    <row r="16" spans="1:12" s="304" customFormat="1" ht="11.25">
      <c r="A16" s="290"/>
      <c r="B16" s="1021" t="s">
        <v>1647</v>
      </c>
      <c r="C16" s="408" t="s">
        <v>408</v>
      </c>
      <c r="D16" s="408" t="s">
        <v>239</v>
      </c>
      <c r="E16" s="408" t="s">
        <v>317</v>
      </c>
      <c r="F16" s="408" t="s">
        <v>240</v>
      </c>
      <c r="G16" s="408" t="s">
        <v>439</v>
      </c>
      <c r="H16" s="408" t="s">
        <v>439</v>
      </c>
      <c r="I16" s="408" t="s">
        <v>409</v>
      </c>
      <c r="J16" s="408" t="s">
        <v>431</v>
      </c>
      <c r="K16" s="698" t="s">
        <v>236</v>
      </c>
      <c r="L16" s="312"/>
    </row>
    <row r="17" spans="1:12" s="304" customFormat="1" ht="11.25">
      <c r="A17" s="290"/>
      <c r="B17" s="1021" t="s">
        <v>1648</v>
      </c>
      <c r="C17" s="408" t="s">
        <v>298</v>
      </c>
      <c r="D17" s="408" t="s">
        <v>237</v>
      </c>
      <c r="E17" s="408" t="s">
        <v>394</v>
      </c>
      <c r="F17" s="408" t="s">
        <v>469</v>
      </c>
      <c r="G17" s="408" t="s">
        <v>275</v>
      </c>
      <c r="H17" s="408" t="s">
        <v>309</v>
      </c>
      <c r="I17" s="408" t="s">
        <v>467</v>
      </c>
      <c r="J17" s="408" t="s">
        <v>259</v>
      </c>
      <c r="K17" s="409" t="s">
        <v>233</v>
      </c>
      <c r="L17" s="312"/>
    </row>
    <row r="18" spans="1:12" s="304" customFormat="1" ht="11.25">
      <c r="A18" s="290"/>
      <c r="B18" s="1021" t="s">
        <v>1649</v>
      </c>
      <c r="C18" s="408" t="s">
        <v>240</v>
      </c>
      <c r="D18" s="408" t="s">
        <v>408</v>
      </c>
      <c r="E18" s="408" t="s">
        <v>436</v>
      </c>
      <c r="F18" s="408" t="s">
        <v>290</v>
      </c>
      <c r="G18" s="408" t="s">
        <v>396</v>
      </c>
      <c r="H18" s="408" t="s">
        <v>256</v>
      </c>
      <c r="I18" s="408" t="s">
        <v>317</v>
      </c>
      <c r="J18" s="408" t="s">
        <v>270</v>
      </c>
      <c r="K18" s="409" t="s">
        <v>324</v>
      </c>
      <c r="L18" s="312"/>
    </row>
    <row r="19" spans="1:12" s="304" customFormat="1" ht="11.25">
      <c r="A19" s="290"/>
      <c r="B19" s="290"/>
      <c r="C19" s="408"/>
      <c r="D19" s="408"/>
      <c r="E19" s="408"/>
      <c r="F19" s="408"/>
      <c r="G19" s="408"/>
      <c r="H19" s="408"/>
      <c r="I19" s="408"/>
      <c r="J19" s="408"/>
      <c r="K19" s="409"/>
      <c r="L19" s="312"/>
    </row>
    <row r="20" spans="1:12" s="304" customFormat="1" ht="11.25">
      <c r="A20" s="290">
        <v>2016</v>
      </c>
      <c r="B20" s="1034" t="s">
        <v>1638</v>
      </c>
      <c r="C20" s="408" t="s">
        <v>234</v>
      </c>
      <c r="D20" s="408">
        <v>8.9</v>
      </c>
      <c r="E20" s="408" t="s">
        <v>291</v>
      </c>
      <c r="F20" s="408" t="s">
        <v>284</v>
      </c>
      <c r="G20" s="408" t="s">
        <v>419</v>
      </c>
      <c r="H20" s="408" t="s">
        <v>398</v>
      </c>
      <c r="I20" s="408" t="s">
        <v>432</v>
      </c>
      <c r="J20" s="408" t="s">
        <v>371</v>
      </c>
      <c r="K20" s="409" t="s">
        <v>242</v>
      </c>
      <c r="L20" s="312"/>
    </row>
    <row r="21" spans="1:12" s="304" customFormat="1" ht="11.25">
      <c r="A21" s="290"/>
      <c r="B21" s="1021" t="s">
        <v>1639</v>
      </c>
      <c r="C21" s="408" t="s">
        <v>254</v>
      </c>
      <c r="D21" s="408">
        <v>7.8</v>
      </c>
      <c r="E21" s="408" t="s">
        <v>310</v>
      </c>
      <c r="F21" s="408" t="s">
        <v>449</v>
      </c>
      <c r="G21" s="408" t="s">
        <v>433</v>
      </c>
      <c r="H21" s="408" t="s">
        <v>319</v>
      </c>
      <c r="I21" s="408" t="s">
        <v>245</v>
      </c>
      <c r="J21" s="408" t="s">
        <v>442</v>
      </c>
      <c r="K21" s="409" t="s">
        <v>266</v>
      </c>
      <c r="L21" s="312"/>
    </row>
    <row r="22" spans="1:12" s="304" customFormat="1" ht="11.25">
      <c r="A22" s="290"/>
      <c r="B22" s="1021" t="s">
        <v>1640</v>
      </c>
      <c r="C22" s="408" t="s">
        <v>316</v>
      </c>
      <c r="D22" s="408" t="s">
        <v>365</v>
      </c>
      <c r="E22" s="408" t="s">
        <v>281</v>
      </c>
      <c r="F22" s="408" t="s">
        <v>343</v>
      </c>
      <c r="G22" s="408" t="s">
        <v>233</v>
      </c>
      <c r="H22" s="408">
        <v>4.6</v>
      </c>
      <c r="I22" s="408">
        <v>10.5</v>
      </c>
      <c r="J22" s="408" t="s">
        <v>337</v>
      </c>
      <c r="K22" s="409">
        <v>2.8</v>
      </c>
      <c r="L22" s="312"/>
    </row>
    <row r="23" spans="1:12" s="304" customFormat="1" ht="11.25">
      <c r="A23" s="290"/>
      <c r="B23" s="1021" t="s">
        <v>1641</v>
      </c>
      <c r="C23" s="408">
        <v>2.4</v>
      </c>
      <c r="D23" s="408" t="s">
        <v>318</v>
      </c>
      <c r="E23" s="408" t="s">
        <v>261</v>
      </c>
      <c r="F23" s="408" t="s">
        <v>253</v>
      </c>
      <c r="G23" s="408">
        <v>8.1</v>
      </c>
      <c r="H23" s="408">
        <v>9.2</v>
      </c>
      <c r="I23" s="408">
        <v>8.2</v>
      </c>
      <c r="J23" s="408">
        <v>2.8</v>
      </c>
      <c r="K23" s="409">
        <v>4.1</v>
      </c>
      <c r="L23" s="312"/>
    </row>
    <row r="24" spans="1:12" s="304" customFormat="1" ht="11.25">
      <c r="A24" s="290"/>
      <c r="B24" s="1021" t="s">
        <v>1642</v>
      </c>
      <c r="C24" s="408">
        <v>3.9</v>
      </c>
      <c r="D24" s="408">
        <v>6.8</v>
      </c>
      <c r="E24" s="408">
        <v>5.1</v>
      </c>
      <c r="F24" s="408" t="s">
        <v>392</v>
      </c>
      <c r="G24" s="408">
        <v>1</v>
      </c>
      <c r="H24" s="408" t="s">
        <v>249</v>
      </c>
      <c r="I24" s="408">
        <v>0.2</v>
      </c>
      <c r="J24" s="408">
        <v>2.7</v>
      </c>
      <c r="K24" s="409">
        <v>2.9</v>
      </c>
      <c r="L24" s="312"/>
    </row>
    <row r="25" spans="1:12" s="304" customFormat="1" ht="11.25">
      <c r="A25" s="290"/>
      <c r="B25" s="1021" t="s">
        <v>1643</v>
      </c>
      <c r="C25" s="408">
        <v>4.5</v>
      </c>
      <c r="D25" s="408">
        <v>4.6</v>
      </c>
      <c r="E25" s="408">
        <v>10.2</v>
      </c>
      <c r="F25" s="408" t="s">
        <v>365</v>
      </c>
      <c r="G25" s="408">
        <v>4.4</v>
      </c>
      <c r="H25" s="408">
        <v>0.4</v>
      </c>
      <c r="I25" s="408" t="s">
        <v>346</v>
      </c>
      <c r="J25" s="408">
        <v>2.8</v>
      </c>
      <c r="K25" s="409">
        <v>2.3</v>
      </c>
      <c r="L25" s="312"/>
    </row>
    <row r="26" spans="1:12" s="304" customFormat="1" ht="11.25">
      <c r="A26" s="290"/>
      <c r="B26" s="1021" t="s">
        <v>1644</v>
      </c>
      <c r="C26" s="408">
        <v>3.7</v>
      </c>
      <c r="D26" s="408">
        <v>2.8</v>
      </c>
      <c r="E26" s="408">
        <v>5.6</v>
      </c>
      <c r="F26" s="408" t="s">
        <v>277</v>
      </c>
      <c r="G26" s="408">
        <v>4.5</v>
      </c>
      <c r="H26" s="408">
        <v>4.7</v>
      </c>
      <c r="I26" s="408">
        <v>12.2</v>
      </c>
      <c r="J26" s="408" t="s">
        <v>315</v>
      </c>
      <c r="K26" s="409">
        <v>5.3</v>
      </c>
      <c r="L26" s="312"/>
    </row>
    <row r="27" spans="1:12" s="304" customFormat="1" ht="11.25">
      <c r="A27" s="290"/>
      <c r="B27" s="1021" t="s">
        <v>1645</v>
      </c>
      <c r="C27" s="408" t="s">
        <v>248</v>
      </c>
      <c r="D27" s="408">
        <v>0.8</v>
      </c>
      <c r="E27" s="408">
        <v>1.5</v>
      </c>
      <c r="F27" s="408" t="s">
        <v>242</v>
      </c>
      <c r="G27" s="408" t="s">
        <v>335</v>
      </c>
      <c r="H27" s="408" t="s">
        <v>323</v>
      </c>
      <c r="I27" s="408">
        <v>1.2</v>
      </c>
      <c r="J27" s="408" t="s">
        <v>268</v>
      </c>
      <c r="K27" s="409" t="s">
        <v>323</v>
      </c>
      <c r="L27" s="312"/>
    </row>
    <row r="28" spans="1:12" s="304" customFormat="1" ht="11.25">
      <c r="A28" s="290"/>
      <c r="B28" s="1021" t="s">
        <v>1646</v>
      </c>
      <c r="C28" s="408" t="s">
        <v>244</v>
      </c>
      <c r="D28" s="408">
        <v>4.1</v>
      </c>
      <c r="E28" s="408">
        <v>1.3</v>
      </c>
      <c r="F28" s="408" t="s">
        <v>289</v>
      </c>
      <c r="G28" s="408" t="s">
        <v>401</v>
      </c>
      <c r="H28" s="408" t="s">
        <v>443</v>
      </c>
      <c r="I28" s="408" t="s">
        <v>279</v>
      </c>
      <c r="J28" s="408" t="s">
        <v>232</v>
      </c>
      <c r="K28" s="409" t="s">
        <v>330</v>
      </c>
      <c r="L28" s="312"/>
    </row>
    <row r="29" spans="1:12" s="304" customFormat="1" ht="11.25">
      <c r="A29" s="290"/>
      <c r="B29" s="1021" t="s">
        <v>1647</v>
      </c>
      <c r="C29" s="568" t="s">
        <v>323</v>
      </c>
      <c r="D29" s="568" t="s">
        <v>282</v>
      </c>
      <c r="E29" s="568">
        <v>1.4</v>
      </c>
      <c r="F29" s="568" t="s">
        <v>342</v>
      </c>
      <c r="G29" s="568" t="s">
        <v>311</v>
      </c>
      <c r="H29" s="568" t="s">
        <v>266</v>
      </c>
      <c r="I29" s="568" t="s">
        <v>304</v>
      </c>
      <c r="J29" s="568" t="s">
        <v>413</v>
      </c>
      <c r="K29" s="693" t="s">
        <v>250</v>
      </c>
      <c r="L29" s="312"/>
    </row>
    <row r="30" spans="1:12" s="304" customFormat="1" ht="11.25">
      <c r="A30" s="290"/>
      <c r="B30" s="1021" t="s">
        <v>1648</v>
      </c>
      <c r="C30" s="568" t="s">
        <v>308</v>
      </c>
      <c r="D30" s="568">
        <v>0.6</v>
      </c>
      <c r="E30" s="410">
        <v>0</v>
      </c>
      <c r="F30" s="568" t="s">
        <v>259</v>
      </c>
      <c r="G30" s="568" t="s">
        <v>438</v>
      </c>
      <c r="H30" s="568">
        <v>2.2</v>
      </c>
      <c r="I30" s="568" t="s">
        <v>346</v>
      </c>
      <c r="J30" s="568" t="s">
        <v>305</v>
      </c>
      <c r="K30" s="693" t="s">
        <v>329</v>
      </c>
      <c r="L30" s="312"/>
    </row>
    <row r="31" spans="1:12" s="304" customFormat="1" ht="11.25">
      <c r="A31" s="290"/>
      <c r="B31" s="1021" t="s">
        <v>1649</v>
      </c>
      <c r="C31" s="568" t="s">
        <v>335</v>
      </c>
      <c r="D31" s="568" t="s">
        <v>307</v>
      </c>
      <c r="E31" s="568">
        <v>2.6</v>
      </c>
      <c r="F31" s="568" t="s">
        <v>408</v>
      </c>
      <c r="G31" s="568" t="s">
        <v>232</v>
      </c>
      <c r="H31" s="568" t="s">
        <v>366</v>
      </c>
      <c r="I31" s="568" t="s">
        <v>366</v>
      </c>
      <c r="J31" s="568" t="s">
        <v>235</v>
      </c>
      <c r="K31" s="693" t="s">
        <v>316</v>
      </c>
      <c r="L31" s="312"/>
    </row>
    <row r="32" spans="1:12" s="304" customFormat="1" ht="11.25">
      <c r="A32" s="290"/>
      <c r="B32" s="290"/>
      <c r="C32" s="408"/>
      <c r="D32" s="408"/>
      <c r="E32" s="408"/>
      <c r="F32" s="408"/>
      <c r="G32" s="408"/>
      <c r="H32" s="408"/>
      <c r="I32" s="408"/>
      <c r="J32" s="408"/>
      <c r="K32" s="527"/>
      <c r="L32" s="312"/>
    </row>
    <row r="33" spans="1:12" s="304" customFormat="1" ht="11.25">
      <c r="A33" s="290">
        <v>2017</v>
      </c>
      <c r="B33" s="1034" t="s">
        <v>1638</v>
      </c>
      <c r="C33" s="408" t="s">
        <v>472</v>
      </c>
      <c r="D33" s="408">
        <v>4.4</v>
      </c>
      <c r="E33" s="408">
        <v>13.8</v>
      </c>
      <c r="F33" s="408" t="s">
        <v>308</v>
      </c>
      <c r="G33" s="408" t="s">
        <v>332</v>
      </c>
      <c r="H33" s="408" t="s">
        <v>311</v>
      </c>
      <c r="I33" s="408" t="s">
        <v>332</v>
      </c>
      <c r="J33" s="408" t="s">
        <v>283</v>
      </c>
      <c r="K33" s="527" t="s">
        <v>315</v>
      </c>
      <c r="L33" s="312"/>
    </row>
    <row r="34" spans="1:12" s="304" customFormat="1" ht="11.25">
      <c r="A34" s="290"/>
      <c r="B34" s="1021" t="s">
        <v>1639</v>
      </c>
      <c r="C34" s="408">
        <v>0.2</v>
      </c>
      <c r="D34" s="408">
        <v>0.2</v>
      </c>
      <c r="E34" s="408" t="s">
        <v>238</v>
      </c>
      <c r="F34" s="408" t="s">
        <v>348</v>
      </c>
      <c r="G34" s="408">
        <v>0.2</v>
      </c>
      <c r="H34" s="408">
        <v>1.4</v>
      </c>
      <c r="I34" s="408">
        <v>0.4</v>
      </c>
      <c r="J34" s="408" t="s">
        <v>242</v>
      </c>
      <c r="K34" s="527" t="s">
        <v>323</v>
      </c>
      <c r="L34" s="312"/>
    </row>
    <row r="35" spans="1:12" s="304" customFormat="1" ht="11.25">
      <c r="A35" s="290"/>
      <c r="B35" s="1021" t="s">
        <v>1640</v>
      </c>
      <c r="C35" s="408">
        <v>3</v>
      </c>
      <c r="D35" s="408" t="s">
        <v>327</v>
      </c>
      <c r="E35" s="408" t="s">
        <v>467</v>
      </c>
      <c r="F35" s="408" t="s">
        <v>275</v>
      </c>
      <c r="G35" s="408">
        <v>8.6</v>
      </c>
      <c r="H35" s="408">
        <v>17.3</v>
      </c>
      <c r="I35" s="408">
        <v>17.2</v>
      </c>
      <c r="J35" s="408">
        <v>6.6</v>
      </c>
      <c r="K35" s="409" t="s">
        <v>266</v>
      </c>
      <c r="L35" s="312"/>
    </row>
    <row r="36" spans="1:12" s="304" customFormat="1" ht="11.25">
      <c r="A36" s="290"/>
      <c r="B36" s="1021" t="s">
        <v>1641</v>
      </c>
      <c r="C36" s="408">
        <v>7.3</v>
      </c>
      <c r="D36" s="408">
        <v>2.8</v>
      </c>
      <c r="E36" s="408">
        <v>13.9</v>
      </c>
      <c r="F36" s="408">
        <v>0.7</v>
      </c>
      <c r="G36" s="408">
        <v>11.7</v>
      </c>
      <c r="H36" s="408">
        <v>20.3</v>
      </c>
      <c r="I36" s="408">
        <v>25.9</v>
      </c>
      <c r="J36" s="408">
        <v>15.3</v>
      </c>
      <c r="K36" s="409">
        <v>6.4</v>
      </c>
      <c r="L36" s="312"/>
    </row>
    <row r="37" spans="1:12" s="304" customFormat="1" ht="11.25">
      <c r="A37" s="290"/>
      <c r="B37" s="1021" t="s">
        <v>1642</v>
      </c>
      <c r="C37" s="408">
        <v>7.5</v>
      </c>
      <c r="D37" s="408">
        <v>6.7</v>
      </c>
      <c r="E37" s="408">
        <v>15.1</v>
      </c>
      <c r="F37" s="408">
        <v>4.4</v>
      </c>
      <c r="G37" s="408">
        <v>8.3</v>
      </c>
      <c r="H37" s="408">
        <v>17.9</v>
      </c>
      <c r="I37" s="408">
        <v>16.2</v>
      </c>
      <c r="J37" s="408">
        <v>4.8</v>
      </c>
      <c r="K37" s="409">
        <v>3</v>
      </c>
      <c r="L37" s="312"/>
    </row>
    <row r="38" spans="1:12" s="304" customFormat="1" ht="11.25">
      <c r="A38" s="290"/>
      <c r="B38" s="1021" t="s">
        <v>1643</v>
      </c>
      <c r="C38" s="408">
        <v>6.7</v>
      </c>
      <c r="D38" s="408">
        <v>2.1</v>
      </c>
      <c r="E38" s="408">
        <v>9.4</v>
      </c>
      <c r="F38" s="408" t="s">
        <v>346</v>
      </c>
      <c r="G38" s="408">
        <v>11.2</v>
      </c>
      <c r="H38" s="408">
        <v>7.4</v>
      </c>
      <c r="I38" s="408">
        <v>13.1</v>
      </c>
      <c r="J38" s="408">
        <v>9.2</v>
      </c>
      <c r="K38" s="527">
        <v>8.5</v>
      </c>
      <c r="L38" s="312"/>
    </row>
    <row r="39" spans="1:12" s="304" customFormat="1" ht="11.25">
      <c r="A39" s="290"/>
      <c r="B39" s="1021" t="s">
        <v>1644</v>
      </c>
      <c r="C39" s="408">
        <v>8</v>
      </c>
      <c r="D39" s="408">
        <v>7.7</v>
      </c>
      <c r="E39" s="408">
        <v>16.1</v>
      </c>
      <c r="F39" s="408">
        <v>1</v>
      </c>
      <c r="G39" s="408">
        <v>8.2</v>
      </c>
      <c r="H39" s="408">
        <v>12.8</v>
      </c>
      <c r="I39" s="408">
        <v>12.9</v>
      </c>
      <c r="J39" s="408">
        <v>2.6</v>
      </c>
      <c r="K39" s="527">
        <v>2</v>
      </c>
      <c r="L39" s="312"/>
    </row>
    <row r="40" spans="1:12" s="304" customFormat="1" ht="11.25">
      <c r="A40" s="290"/>
      <c r="B40" s="1021" t="s">
        <v>1645</v>
      </c>
      <c r="C40" s="408">
        <v>7.7</v>
      </c>
      <c r="D40" s="408">
        <v>5.8</v>
      </c>
      <c r="E40" s="408">
        <v>7.7</v>
      </c>
      <c r="F40" s="408">
        <v>2.1</v>
      </c>
      <c r="G40" s="408">
        <v>9.6</v>
      </c>
      <c r="H40" s="408">
        <v>13.8</v>
      </c>
      <c r="I40" s="408">
        <v>15.3</v>
      </c>
      <c r="J40" s="408">
        <v>5.7</v>
      </c>
      <c r="K40" s="527" t="s">
        <v>1673</v>
      </c>
      <c r="L40" s="312"/>
    </row>
    <row r="41" spans="1:12" s="304" customFormat="1" ht="11.25">
      <c r="A41" s="290"/>
      <c r="B41" s="1021" t="s">
        <v>1646</v>
      </c>
      <c r="C41" s="408">
        <v>3.9</v>
      </c>
      <c r="D41" s="408">
        <v>8.1</v>
      </c>
      <c r="E41" s="408">
        <v>10.7</v>
      </c>
      <c r="F41" s="408">
        <v>4.5</v>
      </c>
      <c r="G41" s="408" t="s">
        <v>247</v>
      </c>
      <c r="H41" s="408">
        <v>4</v>
      </c>
      <c r="I41" s="408">
        <v>3.4</v>
      </c>
      <c r="J41" s="408" t="s">
        <v>316</v>
      </c>
      <c r="K41" s="409" t="s">
        <v>297</v>
      </c>
      <c r="L41" s="312"/>
    </row>
    <row r="42" spans="1:12" s="304" customFormat="1" ht="11.25">
      <c r="A42" s="290"/>
      <c r="B42" s="1021" t="s">
        <v>1647</v>
      </c>
      <c r="C42" s="408">
        <v>1.7</v>
      </c>
      <c r="D42" s="408">
        <v>5</v>
      </c>
      <c r="E42" s="408">
        <v>2.8</v>
      </c>
      <c r="F42" s="408" t="s">
        <v>368</v>
      </c>
      <c r="G42" s="408" t="s">
        <v>347</v>
      </c>
      <c r="H42" s="408">
        <v>6.3</v>
      </c>
      <c r="I42" s="408">
        <v>3.7</v>
      </c>
      <c r="J42" s="408" t="s">
        <v>308</v>
      </c>
      <c r="K42" s="409" t="s">
        <v>247</v>
      </c>
      <c r="L42" s="312"/>
    </row>
    <row r="43" spans="1:12" s="304" customFormat="1" ht="11.25">
      <c r="A43" s="290"/>
      <c r="B43" s="1021" t="s">
        <v>1648</v>
      </c>
      <c r="C43" s="408">
        <v>1.5</v>
      </c>
      <c r="D43" s="408">
        <v>2.7</v>
      </c>
      <c r="E43" s="408" t="s">
        <v>250</v>
      </c>
      <c r="F43" s="408" t="s">
        <v>453</v>
      </c>
      <c r="G43" s="408">
        <v>0.2</v>
      </c>
      <c r="H43" s="408">
        <v>8.9</v>
      </c>
      <c r="I43" s="408">
        <v>9.7</v>
      </c>
      <c r="J43" s="408" t="s">
        <v>279</v>
      </c>
      <c r="K43" s="527">
        <v>4.3</v>
      </c>
      <c r="L43" s="312"/>
    </row>
    <row r="44" spans="1:12" s="304" customFormat="1" ht="11.25">
      <c r="A44" s="290"/>
      <c r="B44" s="1021" t="s">
        <v>1649</v>
      </c>
      <c r="C44" s="408">
        <v>2.5</v>
      </c>
      <c r="D44" s="408">
        <v>1.9</v>
      </c>
      <c r="E44" s="408">
        <v>7.5</v>
      </c>
      <c r="F44" s="408" t="s">
        <v>392</v>
      </c>
      <c r="G44" s="408">
        <v>3</v>
      </c>
      <c r="H44" s="408">
        <v>8</v>
      </c>
      <c r="I44" s="408">
        <v>7.8</v>
      </c>
      <c r="J44" s="408" t="s">
        <v>250</v>
      </c>
      <c r="K44" s="527" t="s">
        <v>325</v>
      </c>
      <c r="L44" s="312"/>
    </row>
    <row r="45" spans="1:12" s="304" customFormat="1" ht="11.25">
      <c r="A45" s="290"/>
      <c r="B45" s="290"/>
      <c r="C45" s="408"/>
      <c r="D45" s="408"/>
      <c r="E45" s="408"/>
      <c r="F45" s="408"/>
      <c r="G45" s="408"/>
      <c r="H45" s="408"/>
      <c r="I45" s="408"/>
      <c r="J45" s="408"/>
      <c r="K45" s="527"/>
      <c r="L45" s="312"/>
    </row>
    <row r="46" spans="1:12" s="304" customFormat="1" ht="11.25">
      <c r="A46" s="290">
        <v>2018</v>
      </c>
      <c r="B46" s="1034" t="s">
        <v>1638</v>
      </c>
      <c r="C46" s="408">
        <v>1.3</v>
      </c>
      <c r="D46" s="408">
        <v>18.6</v>
      </c>
      <c r="E46" s="408">
        <v>15.5</v>
      </c>
      <c r="F46" s="408" t="s">
        <v>233</v>
      </c>
      <c r="G46" s="408" t="s">
        <v>471</v>
      </c>
      <c r="H46" s="408" t="s">
        <v>425</v>
      </c>
      <c r="I46" s="408" t="s">
        <v>378</v>
      </c>
      <c r="J46" s="408" t="s">
        <v>367</v>
      </c>
      <c r="K46" s="527">
        <v>0.2</v>
      </c>
      <c r="L46" s="312"/>
    </row>
    <row r="47" spans="1:12" s="304" customFormat="1" ht="11.25">
      <c r="A47" s="290"/>
      <c r="B47" s="1021" t="s">
        <v>1639</v>
      </c>
      <c r="C47" s="408">
        <v>3.4</v>
      </c>
      <c r="D47" s="408">
        <v>7.3</v>
      </c>
      <c r="E47" s="408">
        <v>4.7</v>
      </c>
      <c r="F47" s="408" t="s">
        <v>330</v>
      </c>
      <c r="G47" s="408" t="s">
        <v>304</v>
      </c>
      <c r="H47" s="408">
        <v>6.6</v>
      </c>
      <c r="I47" s="408">
        <v>1.4</v>
      </c>
      <c r="J47" s="408" t="s">
        <v>238</v>
      </c>
      <c r="K47" s="527">
        <v>1.5</v>
      </c>
      <c r="L47" s="312"/>
    </row>
    <row r="48" spans="1:12" s="304" customFormat="1" ht="11.25">
      <c r="A48" s="290"/>
      <c r="B48" s="1021" t="s">
        <v>1640</v>
      </c>
      <c r="C48" s="408">
        <v>7.8</v>
      </c>
      <c r="D48" s="408">
        <v>12.2</v>
      </c>
      <c r="E48" s="408">
        <v>10.8</v>
      </c>
      <c r="F48" s="408" t="s">
        <v>330</v>
      </c>
      <c r="G48" s="408">
        <v>3.3</v>
      </c>
      <c r="H48" s="408">
        <v>12.5</v>
      </c>
      <c r="I48" s="408">
        <v>15.4</v>
      </c>
      <c r="J48" s="408">
        <v>2.1</v>
      </c>
      <c r="K48" s="527">
        <v>1</v>
      </c>
      <c r="L48" s="312"/>
    </row>
    <row r="49" spans="1:12" s="304" customFormat="1" ht="11.25">
      <c r="A49" s="290"/>
      <c r="B49" s="1021" t="s">
        <v>1641</v>
      </c>
      <c r="C49" s="408">
        <v>11.2</v>
      </c>
      <c r="D49" s="408">
        <v>19.9</v>
      </c>
      <c r="E49" s="408">
        <v>18.9</v>
      </c>
      <c r="F49" s="408">
        <v>0.9</v>
      </c>
      <c r="G49" s="408">
        <v>2.4</v>
      </c>
      <c r="H49" s="408">
        <v>13.9</v>
      </c>
      <c r="I49" s="408">
        <v>11.9</v>
      </c>
      <c r="J49" s="408">
        <v>1.6</v>
      </c>
      <c r="K49" s="527" t="s">
        <v>332</v>
      </c>
      <c r="L49" s="312"/>
    </row>
    <row r="50" spans="1:12" s="304" customFormat="1" ht="11.25">
      <c r="A50" s="290"/>
      <c r="B50" s="1021" t="s">
        <v>1642</v>
      </c>
      <c r="C50" s="408">
        <v>9.3</v>
      </c>
      <c r="D50" s="408">
        <v>12.5</v>
      </c>
      <c r="E50" s="408">
        <v>10.4</v>
      </c>
      <c r="F50" s="408">
        <v>2</v>
      </c>
      <c r="G50" s="408">
        <v>6.1</v>
      </c>
      <c r="H50" s="408">
        <v>9.9</v>
      </c>
      <c r="I50" s="408">
        <v>9.4</v>
      </c>
      <c r="J50" s="408">
        <v>3</v>
      </c>
      <c r="K50" s="527" t="s">
        <v>280</v>
      </c>
      <c r="L50" s="312"/>
    </row>
    <row r="51" spans="1:12" s="304" customFormat="1" ht="11.25">
      <c r="A51" s="290"/>
      <c r="B51" s="1021" t="s">
        <v>1643</v>
      </c>
      <c r="C51" s="408">
        <v>11.5</v>
      </c>
      <c r="D51" s="408">
        <v>15.6</v>
      </c>
      <c r="E51" s="408">
        <v>8.7</v>
      </c>
      <c r="F51" s="408">
        <v>2.1</v>
      </c>
      <c r="G51" s="408">
        <v>7.3</v>
      </c>
      <c r="H51" s="408">
        <v>9.5</v>
      </c>
      <c r="I51" s="408">
        <v>10.2</v>
      </c>
      <c r="J51" s="408">
        <v>4.9</v>
      </c>
      <c r="K51" s="527" t="s">
        <v>277</v>
      </c>
      <c r="L51" s="312"/>
    </row>
    <row r="52" spans="1:12" s="304" customFormat="1" ht="11.25">
      <c r="A52" s="290"/>
      <c r="B52" s="1021" t="s">
        <v>1644</v>
      </c>
      <c r="C52" s="408">
        <v>13.9</v>
      </c>
      <c r="D52" s="408">
        <v>18.2</v>
      </c>
      <c r="E52" s="408">
        <v>21.9</v>
      </c>
      <c r="F52" s="408">
        <v>1</v>
      </c>
      <c r="G52" s="408">
        <v>9.5</v>
      </c>
      <c r="H52" s="408">
        <v>8</v>
      </c>
      <c r="I52" s="408">
        <v>7.4</v>
      </c>
      <c r="J52" s="408">
        <v>8.4</v>
      </c>
      <c r="K52" s="527">
        <v>6.6</v>
      </c>
      <c r="L52" s="312"/>
    </row>
    <row r="53" spans="1:12" s="304" customFormat="1" ht="11.25">
      <c r="A53" s="290"/>
      <c r="B53" s="1021" t="s">
        <v>1645</v>
      </c>
      <c r="C53" s="408">
        <v>7.9</v>
      </c>
      <c r="D53" s="408">
        <v>15.2</v>
      </c>
      <c r="E53" s="408">
        <v>15.1</v>
      </c>
      <c r="F53" s="408">
        <v>7.9</v>
      </c>
      <c r="G53" s="408">
        <v>0.6</v>
      </c>
      <c r="H53" s="408">
        <v>4.4</v>
      </c>
      <c r="I53" s="408">
        <v>2.6</v>
      </c>
      <c r="J53" s="408">
        <v>3.8</v>
      </c>
      <c r="K53" s="527">
        <v>7.9</v>
      </c>
      <c r="L53" s="312"/>
    </row>
    <row r="54" spans="1:12" s="304" customFormat="1" ht="11.25">
      <c r="A54" s="290"/>
      <c r="B54" s="1021" t="s">
        <v>1646</v>
      </c>
      <c r="C54" s="408">
        <v>8.8</v>
      </c>
      <c r="D54" s="408">
        <v>18.4</v>
      </c>
      <c r="E54" s="408">
        <v>14.4</v>
      </c>
      <c r="F54" s="408" t="s">
        <v>280</v>
      </c>
      <c r="G54" s="408" t="s">
        <v>291</v>
      </c>
      <c r="H54" s="408">
        <v>6.7</v>
      </c>
      <c r="I54" s="408">
        <v>5.5</v>
      </c>
      <c r="J54" s="408" t="s">
        <v>250</v>
      </c>
      <c r="K54" s="527">
        <v>5.2</v>
      </c>
      <c r="L54" s="312"/>
    </row>
    <row r="55" spans="1:12" s="304" customFormat="1" ht="11.25">
      <c r="A55" s="290"/>
      <c r="B55" s="1021" t="s">
        <v>1647</v>
      </c>
      <c r="C55" s="408">
        <v>2.5</v>
      </c>
      <c r="D55" s="408">
        <v>13.2</v>
      </c>
      <c r="E55" s="408" t="s">
        <v>241</v>
      </c>
      <c r="F55" s="408" t="s">
        <v>283</v>
      </c>
      <c r="G55" s="408" t="s">
        <v>257</v>
      </c>
      <c r="H55" s="408" t="s">
        <v>277</v>
      </c>
      <c r="I55" s="408" t="s">
        <v>251</v>
      </c>
      <c r="J55" s="408" t="s">
        <v>275</v>
      </c>
      <c r="K55" s="527" t="s">
        <v>304</v>
      </c>
      <c r="L55" s="312"/>
    </row>
    <row r="56" spans="1:12" s="304" customFormat="1" ht="11.25">
      <c r="A56" s="290"/>
      <c r="B56" s="1021" t="s">
        <v>1648</v>
      </c>
      <c r="C56" s="408">
        <v>5.9</v>
      </c>
      <c r="D56" s="408">
        <v>14.7</v>
      </c>
      <c r="E56" s="408">
        <v>6</v>
      </c>
      <c r="F56" s="408" t="s">
        <v>311</v>
      </c>
      <c r="G56" s="408" t="s">
        <v>326</v>
      </c>
      <c r="H56" s="408">
        <v>9.2</v>
      </c>
      <c r="I56" s="408">
        <v>10.7</v>
      </c>
      <c r="J56" s="408" t="s">
        <v>239</v>
      </c>
      <c r="K56" s="527">
        <v>1.2</v>
      </c>
      <c r="L56" s="312"/>
    </row>
    <row r="57" spans="1:12" s="304" customFormat="1" ht="11.25">
      <c r="A57" s="290"/>
      <c r="B57" s="1021" t="s">
        <v>1649</v>
      </c>
      <c r="C57" s="408">
        <v>2.9</v>
      </c>
      <c r="D57" s="408">
        <v>11.3</v>
      </c>
      <c r="E57" s="408">
        <v>3</v>
      </c>
      <c r="F57" s="408" t="s">
        <v>311</v>
      </c>
      <c r="G57" s="408" t="s">
        <v>311</v>
      </c>
      <c r="H57" s="408">
        <v>4.7</v>
      </c>
      <c r="I57" s="408">
        <v>4.7</v>
      </c>
      <c r="J57" s="408" t="s">
        <v>242</v>
      </c>
      <c r="K57" s="527" t="s">
        <v>332</v>
      </c>
      <c r="L57" s="312"/>
    </row>
    <row r="58" spans="1:12" s="304" customFormat="1" ht="13.9" customHeight="1">
      <c r="A58" s="290"/>
      <c r="B58" s="290"/>
      <c r="C58" s="408"/>
      <c r="D58" s="408"/>
      <c r="E58" s="408"/>
      <c r="F58" s="408"/>
      <c r="G58" s="408"/>
      <c r="H58" s="408"/>
      <c r="I58" s="408"/>
      <c r="J58" s="408"/>
      <c r="K58" s="527"/>
      <c r="L58" s="312"/>
    </row>
    <row r="59" spans="1:12" s="304" customFormat="1" ht="11.25">
      <c r="A59" s="284">
        <v>2019</v>
      </c>
      <c r="B59" s="1034" t="s">
        <v>1638</v>
      </c>
      <c r="C59" s="408" t="s">
        <v>248</v>
      </c>
      <c r="D59" s="408">
        <v>8.7</v>
      </c>
      <c r="E59" s="408">
        <v>8.6</v>
      </c>
      <c r="F59" s="408" t="s">
        <v>232</v>
      </c>
      <c r="G59" s="408" t="s">
        <v>252</v>
      </c>
      <c r="H59" s="408" t="s">
        <v>294</v>
      </c>
      <c r="I59" s="408" t="s">
        <v>257</v>
      </c>
      <c r="J59" s="408" t="s">
        <v>263</v>
      </c>
      <c r="K59" s="527">
        <v>1.9</v>
      </c>
      <c r="L59" s="312"/>
    </row>
    <row r="60" spans="1:12" s="304" customFormat="1" ht="11.25">
      <c r="A60" s="284"/>
      <c r="B60" s="1021" t="s">
        <v>1639</v>
      </c>
      <c r="C60" s="408" t="s">
        <v>244</v>
      </c>
      <c r="D60" s="408">
        <v>2</v>
      </c>
      <c r="E60" s="408" t="s">
        <v>400</v>
      </c>
      <c r="F60" s="408" t="s">
        <v>287</v>
      </c>
      <c r="G60" s="408" t="s">
        <v>267</v>
      </c>
      <c r="H60" s="408" t="s">
        <v>327</v>
      </c>
      <c r="I60" s="408" t="s">
        <v>321</v>
      </c>
      <c r="J60" s="408" t="s">
        <v>341</v>
      </c>
      <c r="K60" s="527" t="s">
        <v>467</v>
      </c>
      <c r="L60" s="312"/>
    </row>
    <row r="61" spans="1:12" s="304" customFormat="1" ht="11.25">
      <c r="A61" s="284"/>
      <c r="B61" s="1021" t="s">
        <v>1640</v>
      </c>
      <c r="C61" s="408" t="s">
        <v>316</v>
      </c>
      <c r="D61" s="408" t="s">
        <v>1241</v>
      </c>
      <c r="E61" s="408" t="s">
        <v>255</v>
      </c>
      <c r="F61" s="408" t="s">
        <v>430</v>
      </c>
      <c r="G61" s="408">
        <v>3.6</v>
      </c>
      <c r="H61" s="408">
        <v>6.2</v>
      </c>
      <c r="I61" s="408">
        <v>3.9</v>
      </c>
      <c r="J61" s="408" t="s">
        <v>407</v>
      </c>
      <c r="K61" s="527">
        <v>2.4</v>
      </c>
      <c r="L61" s="312"/>
    </row>
    <row r="62" spans="1:12" s="304" customFormat="1" ht="11.25">
      <c r="A62" s="284"/>
      <c r="B62" s="1021" t="s">
        <v>1641</v>
      </c>
      <c r="C62" s="408" t="s">
        <v>321</v>
      </c>
      <c r="D62" s="408" t="s">
        <v>472</v>
      </c>
      <c r="E62" s="408" t="s">
        <v>404</v>
      </c>
      <c r="F62" s="408" t="s">
        <v>367</v>
      </c>
      <c r="G62" s="408" t="s">
        <v>413</v>
      </c>
      <c r="H62" s="408">
        <v>4.2</v>
      </c>
      <c r="I62" s="408">
        <v>1.8</v>
      </c>
      <c r="J62" s="408" t="s">
        <v>305</v>
      </c>
      <c r="K62" s="527" t="s">
        <v>254</v>
      </c>
      <c r="L62" s="312"/>
    </row>
    <row r="63" spans="1:12" s="304" customFormat="1" ht="11.25">
      <c r="A63" s="284"/>
      <c r="B63" s="1021" t="s">
        <v>1642</v>
      </c>
      <c r="C63" s="408" t="s">
        <v>237</v>
      </c>
      <c r="D63" s="408" t="s">
        <v>306</v>
      </c>
      <c r="E63" s="408" t="s">
        <v>337</v>
      </c>
      <c r="F63" s="408" t="s">
        <v>314</v>
      </c>
      <c r="G63" s="408" t="s">
        <v>232</v>
      </c>
      <c r="H63" s="408" t="s">
        <v>325</v>
      </c>
      <c r="I63" s="408" t="s">
        <v>392</v>
      </c>
      <c r="J63" s="408" t="s">
        <v>394</v>
      </c>
      <c r="K63" s="527">
        <v>3.7</v>
      </c>
      <c r="L63" s="312"/>
    </row>
    <row r="64" spans="1:12" s="304" customFormat="1" ht="11.25">
      <c r="A64" s="284"/>
      <c r="B64" s="1021" t="s">
        <v>1643</v>
      </c>
      <c r="C64" s="410">
        <v>1.3</v>
      </c>
      <c r="D64" s="410">
        <v>4.1</v>
      </c>
      <c r="E64" s="410">
        <v>1</v>
      </c>
      <c r="F64" s="410" t="s">
        <v>389</v>
      </c>
      <c r="G64" s="410" t="s">
        <v>236</v>
      </c>
      <c r="H64" s="410" t="s">
        <v>320</v>
      </c>
      <c r="I64" s="410" t="s">
        <v>322</v>
      </c>
      <c r="J64" s="410" t="s">
        <v>317</v>
      </c>
      <c r="K64" s="528">
        <v>6</v>
      </c>
      <c r="L64" s="312"/>
    </row>
    <row r="65" spans="1:12" s="304" customFormat="1" ht="11.25">
      <c r="A65" s="284"/>
      <c r="B65" s="1021" t="s">
        <v>1644</v>
      </c>
      <c r="C65" s="408" t="s">
        <v>323</v>
      </c>
      <c r="D65" s="408" t="s">
        <v>315</v>
      </c>
      <c r="E65" s="408" t="s">
        <v>246</v>
      </c>
      <c r="F65" s="408" t="s">
        <v>263</v>
      </c>
      <c r="G65" s="408" t="s">
        <v>269</v>
      </c>
      <c r="H65" s="408">
        <v>1.6</v>
      </c>
      <c r="I65" s="408">
        <v>3</v>
      </c>
      <c r="J65" s="408" t="s">
        <v>301</v>
      </c>
      <c r="K65" s="527">
        <v>2.1</v>
      </c>
      <c r="L65" s="312"/>
    </row>
    <row r="66" spans="1:12" s="304" customFormat="1" ht="11.25">
      <c r="A66" s="284"/>
      <c r="B66" s="1021" t="s">
        <v>1645</v>
      </c>
      <c r="C66" s="408">
        <v>1.6</v>
      </c>
      <c r="D66" s="408">
        <v>6.1</v>
      </c>
      <c r="E66" s="408">
        <v>0.7</v>
      </c>
      <c r="F66" s="408" t="s">
        <v>324</v>
      </c>
      <c r="G66" s="408" t="s">
        <v>326</v>
      </c>
      <c r="H66" s="408">
        <v>5.5</v>
      </c>
      <c r="I66" s="408">
        <v>0.6</v>
      </c>
      <c r="J66" s="408" t="s">
        <v>297</v>
      </c>
      <c r="K66" s="527">
        <v>2.4</v>
      </c>
      <c r="L66" s="312"/>
    </row>
    <row r="67" spans="1:12" s="304" customFormat="1" ht="11.25">
      <c r="A67" s="284"/>
      <c r="B67" s="1021" t="s">
        <v>1646</v>
      </c>
      <c r="C67" s="410" t="s">
        <v>791</v>
      </c>
      <c r="D67" s="410">
        <v>0.9</v>
      </c>
      <c r="E67" s="410">
        <v>1.3</v>
      </c>
      <c r="F67" s="410" t="s">
        <v>237</v>
      </c>
      <c r="G67" s="410" t="s">
        <v>407</v>
      </c>
      <c r="H67" s="410">
        <v>2.4</v>
      </c>
      <c r="I67" s="410" t="s">
        <v>318</v>
      </c>
      <c r="J67" s="410" t="s">
        <v>320</v>
      </c>
      <c r="K67" s="528" t="s">
        <v>282</v>
      </c>
      <c r="L67" s="312"/>
    </row>
    <row r="68" spans="1:12" s="304" customFormat="1" ht="11.25">
      <c r="A68" s="284"/>
      <c r="B68" s="1021" t="s">
        <v>1647</v>
      </c>
      <c r="C68" s="410" t="s">
        <v>321</v>
      </c>
      <c r="D68" s="410" t="s">
        <v>297</v>
      </c>
      <c r="E68" s="410" t="s">
        <v>279</v>
      </c>
      <c r="F68" s="410" t="s">
        <v>792</v>
      </c>
      <c r="G68" s="410" t="s">
        <v>392</v>
      </c>
      <c r="H68" s="410">
        <v>6.2</v>
      </c>
      <c r="I68" s="410">
        <v>3.2</v>
      </c>
      <c r="J68" s="410" t="s">
        <v>293</v>
      </c>
      <c r="K68" s="528" t="s">
        <v>318</v>
      </c>
      <c r="L68" s="312"/>
    </row>
    <row r="69" spans="1:12" s="304" customFormat="1" ht="11.25">
      <c r="A69" s="284"/>
      <c r="B69" s="1021" t="s">
        <v>1648</v>
      </c>
      <c r="C69" s="410" t="s">
        <v>268</v>
      </c>
      <c r="D69" s="410" t="s">
        <v>269</v>
      </c>
      <c r="E69" s="410">
        <v>0.9</v>
      </c>
      <c r="F69" s="410" t="s">
        <v>231</v>
      </c>
      <c r="G69" s="410" t="s">
        <v>322</v>
      </c>
      <c r="H69" s="410">
        <v>4.9</v>
      </c>
      <c r="I69" s="410" t="s">
        <v>291</v>
      </c>
      <c r="J69" s="410" t="s">
        <v>283</v>
      </c>
      <c r="K69" s="528" t="s">
        <v>288</v>
      </c>
      <c r="L69" s="312"/>
    </row>
    <row r="70" spans="1:12" s="304" customFormat="1" ht="11.25">
      <c r="A70" s="290"/>
      <c r="B70" s="1021" t="s">
        <v>1649</v>
      </c>
      <c r="C70" s="408" t="s">
        <v>286</v>
      </c>
      <c r="D70" s="408" t="s">
        <v>391</v>
      </c>
      <c r="E70" s="408" t="s">
        <v>278</v>
      </c>
      <c r="F70" s="408" t="s">
        <v>410</v>
      </c>
      <c r="G70" s="408" t="s">
        <v>326</v>
      </c>
      <c r="H70" s="408">
        <v>1.3</v>
      </c>
      <c r="I70" s="408" t="s">
        <v>346</v>
      </c>
      <c r="J70" s="408" t="s">
        <v>251</v>
      </c>
      <c r="K70" s="527" t="s">
        <v>368</v>
      </c>
      <c r="L70" s="312"/>
    </row>
    <row r="71" spans="1:12" s="304" customFormat="1" ht="11.25">
      <c r="A71" s="290"/>
      <c r="B71" s="290"/>
      <c r="C71" s="408"/>
      <c r="D71" s="408"/>
      <c r="E71" s="408"/>
      <c r="F71" s="408"/>
      <c r="G71" s="408"/>
      <c r="H71" s="408"/>
      <c r="I71" s="408"/>
      <c r="J71" s="408"/>
      <c r="K71" s="527"/>
      <c r="L71" s="312"/>
    </row>
    <row r="72" spans="1:12" s="304" customFormat="1" ht="11.25">
      <c r="A72" s="284">
        <v>2020</v>
      </c>
      <c r="B72" s="1034" t="s">
        <v>1638</v>
      </c>
      <c r="C72" s="408" t="s">
        <v>283</v>
      </c>
      <c r="D72" s="408">
        <v>5</v>
      </c>
      <c r="E72" s="408" t="s">
        <v>315</v>
      </c>
      <c r="F72" s="408" t="s">
        <v>235</v>
      </c>
      <c r="G72" s="408" t="s">
        <v>473</v>
      </c>
      <c r="H72" s="408" t="s">
        <v>427</v>
      </c>
      <c r="I72" s="408" t="s">
        <v>804</v>
      </c>
      <c r="J72" s="408" t="s">
        <v>403</v>
      </c>
      <c r="K72" s="527" t="s">
        <v>346</v>
      </c>
      <c r="L72" s="312"/>
    </row>
    <row r="73" spans="1:12" s="304" customFormat="1" ht="11.25">
      <c r="A73" s="284"/>
      <c r="B73" s="1021" t="s">
        <v>1639</v>
      </c>
      <c r="C73" s="408" t="s">
        <v>346</v>
      </c>
      <c r="D73" s="408">
        <v>6.3</v>
      </c>
      <c r="E73" s="408" t="s">
        <v>421</v>
      </c>
      <c r="F73" s="408" t="s">
        <v>301</v>
      </c>
      <c r="G73" s="408" t="s">
        <v>322</v>
      </c>
      <c r="H73" s="408" t="s">
        <v>366</v>
      </c>
      <c r="I73" s="408" t="s">
        <v>275</v>
      </c>
      <c r="J73" s="408" t="s">
        <v>311</v>
      </c>
      <c r="K73" s="527">
        <v>0.4</v>
      </c>
      <c r="L73" s="312"/>
    </row>
    <row r="74" spans="1:12" s="304" customFormat="1" ht="11.25">
      <c r="A74" s="284"/>
      <c r="B74" s="1021" t="s">
        <v>1640</v>
      </c>
      <c r="C74" s="408" t="s">
        <v>320</v>
      </c>
      <c r="D74" s="408">
        <v>2.9</v>
      </c>
      <c r="E74" s="408" t="s">
        <v>266</v>
      </c>
      <c r="F74" s="408" t="s">
        <v>1460</v>
      </c>
      <c r="G74" s="408" t="s">
        <v>303</v>
      </c>
      <c r="H74" s="408" t="s">
        <v>268</v>
      </c>
      <c r="I74" s="408" t="s">
        <v>278</v>
      </c>
      <c r="J74" s="408" t="s">
        <v>362</v>
      </c>
      <c r="K74" s="527" t="s">
        <v>407</v>
      </c>
      <c r="L74" s="312"/>
    </row>
    <row r="75" spans="1:12" s="304" customFormat="1" ht="11.25">
      <c r="A75" s="284"/>
      <c r="B75" s="1021" t="s">
        <v>1641</v>
      </c>
      <c r="C75" s="408" t="s">
        <v>1458</v>
      </c>
      <c r="D75" s="408" t="s">
        <v>441</v>
      </c>
      <c r="E75" s="408" t="s">
        <v>1459</v>
      </c>
      <c r="F75" s="408" t="s">
        <v>1461</v>
      </c>
      <c r="G75" s="408" t="s">
        <v>459</v>
      </c>
      <c r="H75" s="408" t="s">
        <v>1462</v>
      </c>
      <c r="I75" s="408" t="s">
        <v>1463</v>
      </c>
      <c r="J75" s="408" t="s">
        <v>1464</v>
      </c>
      <c r="K75" s="527" t="s">
        <v>1465</v>
      </c>
      <c r="L75" s="312"/>
    </row>
    <row r="76" spans="1:12" s="304" customFormat="1" ht="11.25">
      <c r="A76" s="284"/>
      <c r="B76" s="1021" t="s">
        <v>1642</v>
      </c>
      <c r="C76" s="408" t="s">
        <v>1482</v>
      </c>
      <c r="D76" s="408" t="s">
        <v>419</v>
      </c>
      <c r="E76" s="408" t="s">
        <v>1483</v>
      </c>
      <c r="F76" s="408" t="s">
        <v>1484</v>
      </c>
      <c r="G76" s="408" t="s">
        <v>1485</v>
      </c>
      <c r="H76" s="408" t="s">
        <v>1486</v>
      </c>
      <c r="I76" s="408" t="s">
        <v>1487</v>
      </c>
      <c r="J76" s="408" t="s">
        <v>1488</v>
      </c>
      <c r="K76" s="527" t="s">
        <v>1489</v>
      </c>
      <c r="L76" s="312"/>
    </row>
    <row r="77" spans="1:12" s="304" customFormat="1" ht="11.25">
      <c r="A77" s="284"/>
      <c r="B77" s="1021" t="s">
        <v>1643</v>
      </c>
      <c r="C77" s="408" t="s">
        <v>395</v>
      </c>
      <c r="D77" s="408" t="s">
        <v>360</v>
      </c>
      <c r="E77" s="408" t="s">
        <v>1461</v>
      </c>
      <c r="F77" s="408" t="s">
        <v>1559</v>
      </c>
      <c r="G77" s="408" t="s">
        <v>460</v>
      </c>
      <c r="H77" s="408" t="s">
        <v>1481</v>
      </c>
      <c r="I77" s="408" t="s">
        <v>1581</v>
      </c>
      <c r="J77" s="408" t="s">
        <v>1583</v>
      </c>
      <c r="K77" s="527" t="s">
        <v>310</v>
      </c>
      <c r="L77" s="312"/>
    </row>
    <row r="78" spans="1:12" s="304" customFormat="1" ht="11.25">
      <c r="A78" s="284"/>
      <c r="B78" s="1021" t="s">
        <v>1644</v>
      </c>
      <c r="C78" s="408" t="s">
        <v>402</v>
      </c>
      <c r="D78" s="408" t="s">
        <v>274</v>
      </c>
      <c r="E78" s="408" t="s">
        <v>1574</v>
      </c>
      <c r="F78" s="408" t="s">
        <v>1576</v>
      </c>
      <c r="G78" s="408" t="s">
        <v>423</v>
      </c>
      <c r="H78" s="408" t="s">
        <v>342</v>
      </c>
      <c r="I78" s="408" t="s">
        <v>274</v>
      </c>
      <c r="J78" s="408" t="s">
        <v>444</v>
      </c>
      <c r="K78" s="527" t="s">
        <v>308</v>
      </c>
      <c r="L78" s="312"/>
    </row>
    <row r="79" spans="1:12" s="304" customFormat="1" ht="11.25">
      <c r="A79" s="284"/>
      <c r="B79" s="1021" t="s">
        <v>1645</v>
      </c>
      <c r="C79" s="408" t="s">
        <v>289</v>
      </c>
      <c r="D79" s="408" t="s">
        <v>277</v>
      </c>
      <c r="E79" s="408" t="s">
        <v>334</v>
      </c>
      <c r="F79" s="408" t="s">
        <v>330</v>
      </c>
      <c r="G79" s="408" t="s">
        <v>1577</v>
      </c>
      <c r="H79" s="408" t="s">
        <v>312</v>
      </c>
      <c r="I79" s="408" t="s">
        <v>1577</v>
      </c>
      <c r="J79" s="408" t="s">
        <v>400</v>
      </c>
      <c r="K79" s="527" t="s">
        <v>345</v>
      </c>
      <c r="L79" s="312"/>
    </row>
    <row r="80" spans="1:12" s="304" customFormat="1" ht="11.25">
      <c r="A80" s="284"/>
      <c r="B80" s="1021" t="s">
        <v>1646</v>
      </c>
      <c r="C80" s="408" t="s">
        <v>243</v>
      </c>
      <c r="D80" s="408" t="s">
        <v>453</v>
      </c>
      <c r="E80" s="408" t="s">
        <v>405</v>
      </c>
      <c r="F80" s="408" t="s">
        <v>435</v>
      </c>
      <c r="G80" s="408" t="s">
        <v>348</v>
      </c>
      <c r="H80" s="408" t="s">
        <v>435</v>
      </c>
      <c r="I80" s="408" t="s">
        <v>350</v>
      </c>
      <c r="J80" s="408" t="s">
        <v>421</v>
      </c>
      <c r="K80" s="527" t="s">
        <v>334</v>
      </c>
      <c r="L80" s="312"/>
    </row>
    <row r="81" spans="1:12" s="304" customFormat="1" ht="11.25">
      <c r="A81" s="284"/>
      <c r="B81" s="1021" t="s">
        <v>1647</v>
      </c>
      <c r="C81" s="408" t="s">
        <v>421</v>
      </c>
      <c r="D81" s="408" t="s">
        <v>236</v>
      </c>
      <c r="E81" s="408" t="s">
        <v>471</v>
      </c>
      <c r="F81" s="408" t="s">
        <v>439</v>
      </c>
      <c r="G81" s="408" t="s">
        <v>403</v>
      </c>
      <c r="H81" s="408" t="s">
        <v>475</v>
      </c>
      <c r="I81" s="408" t="s">
        <v>1575</v>
      </c>
      <c r="J81" s="408" t="s">
        <v>292</v>
      </c>
      <c r="K81" s="527" t="s">
        <v>243</v>
      </c>
      <c r="L81" s="312"/>
    </row>
    <row r="82" spans="1:12" s="304" customFormat="1" ht="11.25">
      <c r="A82" s="284"/>
      <c r="B82" s="1021" t="s">
        <v>1648</v>
      </c>
      <c r="C82" s="408" t="s">
        <v>371</v>
      </c>
      <c r="D82" s="408" t="s">
        <v>314</v>
      </c>
      <c r="E82" s="408" t="s">
        <v>296</v>
      </c>
      <c r="F82" s="408" t="s">
        <v>804</v>
      </c>
      <c r="G82" s="408" t="s">
        <v>452</v>
      </c>
      <c r="H82" s="408" t="s">
        <v>1579</v>
      </c>
      <c r="I82" s="408" t="s">
        <v>1446</v>
      </c>
      <c r="J82" s="408" t="s">
        <v>1579</v>
      </c>
      <c r="K82" s="527" t="s">
        <v>435</v>
      </c>
      <c r="L82" s="312"/>
    </row>
    <row r="83" spans="1:12" s="304" customFormat="1" ht="11.25">
      <c r="A83" s="284"/>
      <c r="B83" s="1021" t="s">
        <v>1649</v>
      </c>
      <c r="C83" s="408" t="s">
        <v>415</v>
      </c>
      <c r="D83" s="408" t="s">
        <v>1573</v>
      </c>
      <c r="E83" s="408" t="s">
        <v>417</v>
      </c>
      <c r="F83" s="408" t="s">
        <v>336</v>
      </c>
      <c r="G83" s="408" t="s">
        <v>486</v>
      </c>
      <c r="H83" s="408" t="s">
        <v>1580</v>
      </c>
      <c r="I83" s="408" t="s">
        <v>414</v>
      </c>
      <c r="J83" s="408" t="s">
        <v>678</v>
      </c>
      <c r="K83" s="527" t="s">
        <v>274</v>
      </c>
      <c r="L83" s="312"/>
    </row>
    <row r="84" spans="1:12" s="304" customFormat="1" ht="11.25">
      <c r="A84" s="284"/>
      <c r="B84" s="290"/>
      <c r="C84" s="408"/>
      <c r="D84" s="408"/>
      <c r="E84" s="408"/>
      <c r="F84" s="408"/>
      <c r="G84" s="408"/>
      <c r="H84" s="408"/>
      <c r="I84" s="408"/>
      <c r="J84" s="408"/>
      <c r="K84" s="527"/>
      <c r="L84" s="312"/>
    </row>
    <row r="85" spans="1:12" s="304" customFormat="1" ht="11.25">
      <c r="A85" s="284">
        <v>2021</v>
      </c>
      <c r="B85" s="1034" t="s">
        <v>1638</v>
      </c>
      <c r="C85" s="408" t="s">
        <v>420</v>
      </c>
      <c r="D85" s="408" t="s">
        <v>286</v>
      </c>
      <c r="E85" s="408" t="s">
        <v>349</v>
      </c>
      <c r="F85" s="408" t="s">
        <v>378</v>
      </c>
      <c r="G85" s="408" t="s">
        <v>485</v>
      </c>
      <c r="H85" s="408" t="s">
        <v>1459</v>
      </c>
      <c r="I85" s="408" t="s">
        <v>344</v>
      </c>
      <c r="J85" s="408" t="s">
        <v>1459</v>
      </c>
      <c r="K85" s="527" t="s">
        <v>365</v>
      </c>
      <c r="L85" s="312"/>
    </row>
    <row r="86" spans="1:12" s="304" customFormat="1" ht="11.25">
      <c r="A86" s="284"/>
      <c r="B86" s="1021" t="s">
        <v>1639</v>
      </c>
      <c r="C86" s="408" t="s">
        <v>253</v>
      </c>
      <c r="D86" s="408" t="s">
        <v>324</v>
      </c>
      <c r="E86" s="408" t="s">
        <v>1575</v>
      </c>
      <c r="F86" s="408" t="s">
        <v>427</v>
      </c>
      <c r="G86" s="408" t="s">
        <v>1578</v>
      </c>
      <c r="H86" s="408" t="s">
        <v>411</v>
      </c>
      <c r="I86" s="408" t="s">
        <v>1582</v>
      </c>
      <c r="J86" s="408" t="s">
        <v>1459</v>
      </c>
      <c r="K86" s="527" t="s">
        <v>268</v>
      </c>
      <c r="L86" s="312"/>
    </row>
    <row r="87" spans="1:12" s="304" customFormat="1" ht="11.25">
      <c r="A87" s="284"/>
      <c r="B87" s="1021" t="s">
        <v>1640</v>
      </c>
      <c r="C87" s="408" t="s">
        <v>252</v>
      </c>
      <c r="D87" s="408" t="s">
        <v>276</v>
      </c>
      <c r="E87" s="408" t="s">
        <v>361</v>
      </c>
      <c r="F87" s="408" t="s">
        <v>449</v>
      </c>
      <c r="G87" s="408" t="s">
        <v>1577</v>
      </c>
      <c r="H87" s="408" t="s">
        <v>375</v>
      </c>
      <c r="I87" s="408" t="s">
        <v>447</v>
      </c>
      <c r="J87" s="408" t="s">
        <v>1566</v>
      </c>
      <c r="K87" s="527" t="s">
        <v>286</v>
      </c>
      <c r="L87" s="312"/>
    </row>
    <row r="88" spans="1:12" s="304" customFormat="1" ht="11.25">
      <c r="A88" s="284"/>
      <c r="B88" s="1021" t="s">
        <v>1641</v>
      </c>
      <c r="C88" s="408" t="s">
        <v>284</v>
      </c>
      <c r="D88" s="408" t="s">
        <v>295</v>
      </c>
      <c r="E88" s="408" t="s">
        <v>427</v>
      </c>
      <c r="F88" s="408" t="s">
        <v>441</v>
      </c>
      <c r="G88" s="408" t="s">
        <v>445</v>
      </c>
      <c r="H88" s="408" t="s">
        <v>411</v>
      </c>
      <c r="I88" s="408" t="s">
        <v>1489</v>
      </c>
      <c r="J88" s="408" t="s">
        <v>803</v>
      </c>
      <c r="K88" s="527" t="s">
        <v>329</v>
      </c>
      <c r="L88" s="312"/>
    </row>
    <row r="89" spans="1:12" s="304" customFormat="1" ht="11.25">
      <c r="A89" s="284"/>
      <c r="B89" s="1021" t="s">
        <v>1642</v>
      </c>
      <c r="C89" s="408" t="s">
        <v>401</v>
      </c>
      <c r="D89" s="408" t="s">
        <v>246</v>
      </c>
      <c r="E89" s="408" t="s">
        <v>413</v>
      </c>
      <c r="F89" s="408" t="s">
        <v>348</v>
      </c>
      <c r="G89" s="408" t="s">
        <v>295</v>
      </c>
      <c r="H89" s="408" t="s">
        <v>283</v>
      </c>
      <c r="I89" s="408" t="s">
        <v>232</v>
      </c>
      <c r="J89" s="408" t="s">
        <v>252</v>
      </c>
      <c r="K89" s="527" t="s">
        <v>434</v>
      </c>
      <c r="L89" s="312"/>
    </row>
    <row r="90" spans="1:12" s="304" customFormat="1" ht="11.25">
      <c r="A90" s="284"/>
      <c r="B90" s="1021" t="s">
        <v>1643</v>
      </c>
      <c r="C90" s="408" t="s">
        <v>258</v>
      </c>
      <c r="D90" s="408" t="s">
        <v>321</v>
      </c>
      <c r="E90" s="408" t="s">
        <v>329</v>
      </c>
      <c r="F90" s="408" t="s">
        <v>252</v>
      </c>
      <c r="G90" s="408" t="s">
        <v>405</v>
      </c>
      <c r="H90" s="408" t="s">
        <v>256</v>
      </c>
      <c r="I90" s="408" t="s">
        <v>341</v>
      </c>
      <c r="J90" s="408" t="s">
        <v>252</v>
      </c>
      <c r="K90" s="527" t="s">
        <v>291</v>
      </c>
      <c r="L90" s="312"/>
    </row>
    <row r="91" spans="1:12" s="304" customFormat="1" ht="11.25">
      <c r="A91" s="284"/>
      <c r="B91" s="1021" t="s">
        <v>1644</v>
      </c>
      <c r="C91" s="408" t="s">
        <v>255</v>
      </c>
      <c r="D91" s="408">
        <v>2</v>
      </c>
      <c r="E91" s="408">
        <v>0.6</v>
      </c>
      <c r="F91" s="408" t="s">
        <v>275</v>
      </c>
      <c r="G91" s="408" t="s">
        <v>252</v>
      </c>
      <c r="H91" s="408" t="s">
        <v>348</v>
      </c>
      <c r="I91" s="408" t="s">
        <v>1584</v>
      </c>
      <c r="J91" s="408" t="s">
        <v>256</v>
      </c>
      <c r="K91" s="527" t="s">
        <v>334</v>
      </c>
      <c r="L91" s="312"/>
    </row>
    <row r="92" spans="1:12" s="304" customFormat="1" ht="11.25">
      <c r="A92" s="284"/>
      <c r="B92" s="1021" t="s">
        <v>1645</v>
      </c>
      <c r="C92" s="408" t="s">
        <v>401</v>
      </c>
      <c r="D92" s="408" t="s">
        <v>315</v>
      </c>
      <c r="E92" s="408" t="s">
        <v>328</v>
      </c>
      <c r="F92" s="408" t="s">
        <v>391</v>
      </c>
      <c r="G92" s="408" t="s">
        <v>393</v>
      </c>
      <c r="H92" s="408" t="s">
        <v>290</v>
      </c>
      <c r="I92" s="408" t="s">
        <v>427</v>
      </c>
      <c r="J92" s="408" t="s">
        <v>1565</v>
      </c>
      <c r="K92" s="527" t="s">
        <v>250</v>
      </c>
      <c r="L92" s="312"/>
    </row>
    <row r="93" spans="1:12" s="304" customFormat="1" ht="11.25">
      <c r="A93" s="284"/>
      <c r="B93" s="1021" t="s">
        <v>1646</v>
      </c>
      <c r="C93" s="410" t="s">
        <v>269</v>
      </c>
      <c r="D93" s="410">
        <v>3.2</v>
      </c>
      <c r="E93" s="410" t="s">
        <v>1584</v>
      </c>
      <c r="F93" s="410" t="s">
        <v>408</v>
      </c>
      <c r="G93" s="410" t="s">
        <v>410</v>
      </c>
      <c r="H93" s="410" t="s">
        <v>474</v>
      </c>
      <c r="I93" s="410" t="s">
        <v>469</v>
      </c>
      <c r="J93" s="410" t="s">
        <v>343</v>
      </c>
      <c r="K93" s="528" t="s">
        <v>323</v>
      </c>
      <c r="L93" s="312"/>
    </row>
    <row r="94" spans="1:12" s="304" customFormat="1" ht="11.25">
      <c r="A94" s="284"/>
      <c r="B94" s="1021" t="s">
        <v>1647</v>
      </c>
      <c r="C94" s="410" t="s">
        <v>301</v>
      </c>
      <c r="D94" s="410">
        <v>0.3</v>
      </c>
      <c r="E94" s="410" t="s">
        <v>365</v>
      </c>
      <c r="F94" s="410" t="s">
        <v>234</v>
      </c>
      <c r="G94" s="410" t="s">
        <v>1585</v>
      </c>
      <c r="H94" s="410" t="s">
        <v>331</v>
      </c>
      <c r="I94" s="410" t="s">
        <v>423</v>
      </c>
      <c r="J94" s="410" t="s">
        <v>351</v>
      </c>
      <c r="K94" s="528" t="s">
        <v>669</v>
      </c>
      <c r="L94" s="312"/>
    </row>
    <row r="95" spans="1:12" s="304" customFormat="1" ht="11.25">
      <c r="A95" s="284"/>
      <c r="B95" s="1021" t="s">
        <v>1648</v>
      </c>
      <c r="C95" s="1074" t="s">
        <v>298</v>
      </c>
      <c r="D95" s="410">
        <v>0.4</v>
      </c>
      <c r="E95" s="410" t="s">
        <v>324</v>
      </c>
      <c r="F95" s="410" t="s">
        <v>275</v>
      </c>
      <c r="G95" s="410" t="s">
        <v>350</v>
      </c>
      <c r="H95" s="410" t="s">
        <v>394</v>
      </c>
      <c r="I95" s="410" t="s">
        <v>402</v>
      </c>
      <c r="J95" s="410" t="s">
        <v>362</v>
      </c>
      <c r="K95" s="528" t="s">
        <v>335</v>
      </c>
      <c r="L95" s="312"/>
    </row>
    <row r="96" spans="1:12" s="304" customFormat="1" ht="11.25">
      <c r="A96" s="284"/>
      <c r="B96" s="1021" t="s">
        <v>1649</v>
      </c>
      <c r="C96" s="408" t="s">
        <v>260</v>
      </c>
      <c r="D96" s="408" t="s">
        <v>320</v>
      </c>
      <c r="E96" s="408" t="s">
        <v>335</v>
      </c>
      <c r="F96" s="408" t="s">
        <v>240</v>
      </c>
      <c r="G96" s="408" t="s">
        <v>1675</v>
      </c>
      <c r="H96" s="408" t="s">
        <v>409</v>
      </c>
      <c r="I96" s="408" t="s">
        <v>410</v>
      </c>
      <c r="J96" s="408" t="s">
        <v>1676</v>
      </c>
      <c r="K96" s="527" t="s">
        <v>301</v>
      </c>
      <c r="L96" s="312"/>
    </row>
    <row r="97" spans="1:12" s="304" customFormat="1" ht="11.25">
      <c r="A97" s="284"/>
      <c r="B97" s="290"/>
      <c r="C97" s="408"/>
      <c r="D97" s="408"/>
      <c r="E97" s="408"/>
      <c r="F97" s="408"/>
      <c r="G97" s="408"/>
      <c r="H97" s="408"/>
      <c r="I97" s="408"/>
      <c r="J97" s="408"/>
      <c r="K97" s="527"/>
      <c r="L97" s="312"/>
    </row>
    <row r="98" spans="1:12" s="304" customFormat="1" ht="11.25">
      <c r="A98" s="284">
        <v>2022</v>
      </c>
      <c r="B98" s="1034" t="s">
        <v>1638</v>
      </c>
      <c r="C98" s="408" t="s">
        <v>374</v>
      </c>
      <c r="D98" s="408">
        <v>0.6</v>
      </c>
      <c r="E98" s="408" t="s">
        <v>396</v>
      </c>
      <c r="F98" s="408" t="s">
        <v>270</v>
      </c>
      <c r="G98" s="408" t="s">
        <v>1677</v>
      </c>
      <c r="H98" s="408" t="s">
        <v>1580</v>
      </c>
      <c r="I98" s="408" t="s">
        <v>1678</v>
      </c>
      <c r="J98" s="408" t="s">
        <v>1679</v>
      </c>
      <c r="K98" s="527" t="s">
        <v>283</v>
      </c>
      <c r="L98" s="312"/>
    </row>
    <row r="99" spans="1:12" s="304" customFormat="1" ht="11.25">
      <c r="A99" s="284"/>
      <c r="B99" s="1021" t="s">
        <v>1639</v>
      </c>
      <c r="C99" s="408" t="s">
        <v>408</v>
      </c>
      <c r="D99" s="408">
        <v>0.5</v>
      </c>
      <c r="E99" s="408" t="s">
        <v>1577</v>
      </c>
      <c r="F99" s="408" t="s">
        <v>262</v>
      </c>
      <c r="G99" s="408" t="s">
        <v>386</v>
      </c>
      <c r="H99" s="408" t="s">
        <v>1680</v>
      </c>
      <c r="I99" s="408" t="s">
        <v>803</v>
      </c>
      <c r="J99" s="408" t="s">
        <v>1680</v>
      </c>
      <c r="K99" s="527" t="s">
        <v>330</v>
      </c>
      <c r="L99" s="312"/>
    </row>
    <row r="100" spans="1:12" s="304" customFormat="1" ht="11.25">
      <c r="A100" s="284"/>
      <c r="B100" s="1021" t="s">
        <v>1640</v>
      </c>
      <c r="C100" s="408" t="s">
        <v>303</v>
      </c>
      <c r="D100" s="408" t="s">
        <v>333</v>
      </c>
      <c r="E100" s="408" t="s">
        <v>1573</v>
      </c>
      <c r="F100" s="408" t="s">
        <v>505</v>
      </c>
      <c r="G100" s="408" t="s">
        <v>1768</v>
      </c>
      <c r="H100" s="408" t="s">
        <v>447</v>
      </c>
      <c r="I100" s="408" t="s">
        <v>1489</v>
      </c>
      <c r="J100" s="408" t="s">
        <v>1769</v>
      </c>
      <c r="K100" s="527" t="s">
        <v>259</v>
      </c>
      <c r="L100" s="312"/>
    </row>
    <row r="101" spans="1:12" s="304" customFormat="1" ht="11.25">
      <c r="A101" s="284"/>
      <c r="B101" s="1021" t="s">
        <v>1641</v>
      </c>
      <c r="C101" s="408" t="s">
        <v>285</v>
      </c>
      <c r="D101" s="408" t="s">
        <v>345</v>
      </c>
      <c r="E101" s="408" t="s">
        <v>335</v>
      </c>
      <c r="F101" s="408" t="s">
        <v>412</v>
      </c>
      <c r="G101" s="408" t="s">
        <v>375</v>
      </c>
      <c r="H101" s="408" t="s">
        <v>309</v>
      </c>
      <c r="I101" s="408" t="s">
        <v>1572</v>
      </c>
      <c r="J101" s="408" t="s">
        <v>411</v>
      </c>
      <c r="K101" s="527" t="s">
        <v>266</v>
      </c>
      <c r="L101" s="312"/>
    </row>
    <row r="102" spans="1:12" s="304" customFormat="1" ht="11.25">
      <c r="A102" s="284"/>
      <c r="B102" s="1021" t="s">
        <v>1642</v>
      </c>
      <c r="C102" s="408" t="s">
        <v>257</v>
      </c>
      <c r="D102" s="408" t="s">
        <v>246</v>
      </c>
      <c r="E102" s="408" t="s">
        <v>300</v>
      </c>
      <c r="F102" s="408" t="s">
        <v>425</v>
      </c>
      <c r="G102" s="408" t="s">
        <v>317</v>
      </c>
      <c r="H102" s="408" t="s">
        <v>329</v>
      </c>
      <c r="I102" s="408" t="s">
        <v>322</v>
      </c>
      <c r="J102" s="408" t="s">
        <v>312</v>
      </c>
      <c r="K102" s="527" t="s">
        <v>244</v>
      </c>
      <c r="L102" s="312"/>
    </row>
    <row r="103" spans="1:12" s="304" customFormat="1" ht="11.25">
      <c r="A103" s="284"/>
      <c r="B103" s="1021" t="s">
        <v>1643</v>
      </c>
      <c r="C103" s="408" t="s">
        <v>259</v>
      </c>
      <c r="D103" s="408" t="s">
        <v>288</v>
      </c>
      <c r="E103" s="408" t="s">
        <v>243</v>
      </c>
      <c r="F103" s="408" t="s">
        <v>1562</v>
      </c>
      <c r="G103" s="408" t="s">
        <v>260</v>
      </c>
      <c r="H103" s="408" t="s">
        <v>348</v>
      </c>
      <c r="I103" s="408" t="s">
        <v>275</v>
      </c>
      <c r="J103" s="408" t="s">
        <v>1577</v>
      </c>
      <c r="K103" s="527">
        <v>0.4</v>
      </c>
      <c r="L103" s="312"/>
    </row>
    <row r="104" spans="1:12" s="304" customFormat="1" ht="11.25">
      <c r="A104" s="284"/>
      <c r="B104" s="1021" t="s">
        <v>1644</v>
      </c>
      <c r="C104" s="408" t="s">
        <v>260</v>
      </c>
      <c r="D104" s="408" t="s">
        <v>246</v>
      </c>
      <c r="E104" s="408" t="s">
        <v>310</v>
      </c>
      <c r="F104" s="408" t="s">
        <v>436</v>
      </c>
      <c r="G104" s="408" t="s">
        <v>475</v>
      </c>
      <c r="H104" s="408" t="s">
        <v>367</v>
      </c>
      <c r="I104" s="408" t="s">
        <v>444</v>
      </c>
      <c r="J104" s="408" t="s">
        <v>803</v>
      </c>
      <c r="K104" s="527" t="s">
        <v>257</v>
      </c>
      <c r="L104" s="312"/>
    </row>
    <row r="105" spans="1:12" s="304" customFormat="1" ht="11.25">
      <c r="A105" s="284"/>
      <c r="B105" s="1021" t="s">
        <v>1645</v>
      </c>
      <c r="C105" s="408" t="s">
        <v>405</v>
      </c>
      <c r="D105" s="408" t="s">
        <v>246</v>
      </c>
      <c r="E105" s="408" t="s">
        <v>297</v>
      </c>
      <c r="F105" s="408" t="s">
        <v>302</v>
      </c>
      <c r="G105" s="408" t="s">
        <v>302</v>
      </c>
      <c r="H105" s="408" t="s">
        <v>396</v>
      </c>
      <c r="I105" s="408" t="s">
        <v>421</v>
      </c>
      <c r="J105" s="408" t="s">
        <v>1675</v>
      </c>
      <c r="K105" s="527" t="s">
        <v>311</v>
      </c>
      <c r="L105" s="312"/>
    </row>
    <row r="106" spans="1:12" s="304" customFormat="1" ht="11.25">
      <c r="A106" s="284"/>
      <c r="B106" s="1021" t="s">
        <v>1646</v>
      </c>
      <c r="C106" s="1647" t="s">
        <v>405</v>
      </c>
      <c r="D106" s="1647" t="s">
        <v>306</v>
      </c>
      <c r="E106" s="1647" t="s">
        <v>434</v>
      </c>
      <c r="F106" s="1647" t="s">
        <v>302</v>
      </c>
      <c r="G106" s="1647" t="s">
        <v>369</v>
      </c>
      <c r="H106" s="1647" t="s">
        <v>355</v>
      </c>
      <c r="I106" s="1647" t="s">
        <v>343</v>
      </c>
      <c r="J106" s="1647" t="s">
        <v>1562</v>
      </c>
      <c r="K106" s="1648" t="s">
        <v>332</v>
      </c>
      <c r="L106" s="312"/>
    </row>
    <row r="107" spans="1:12" s="304" customFormat="1" ht="11.25">
      <c r="A107" s="284"/>
      <c r="B107" s="1021" t="s">
        <v>1647</v>
      </c>
      <c r="C107" s="1647" t="s">
        <v>296</v>
      </c>
      <c r="D107" s="1647" t="s">
        <v>278</v>
      </c>
      <c r="E107" s="1647" t="s">
        <v>278</v>
      </c>
      <c r="F107" s="1647" t="s">
        <v>370</v>
      </c>
      <c r="G107" s="1647" t="s">
        <v>384</v>
      </c>
      <c r="H107" s="1647" t="s">
        <v>312</v>
      </c>
      <c r="I107" s="1647" t="s">
        <v>442</v>
      </c>
      <c r="J107" s="1647" t="s">
        <v>363</v>
      </c>
      <c r="K107" s="1648" t="s">
        <v>288</v>
      </c>
      <c r="L107" s="312"/>
    </row>
    <row r="108" spans="1:12" s="304" customFormat="1" ht="11.25">
      <c r="A108" s="284"/>
      <c r="B108" s="1021" t="s">
        <v>1648</v>
      </c>
      <c r="C108" s="1647" t="s">
        <v>240</v>
      </c>
      <c r="D108" s="1647" t="s">
        <v>366</v>
      </c>
      <c r="E108" s="1647" t="s">
        <v>391</v>
      </c>
      <c r="F108" s="1647" t="s">
        <v>2375</v>
      </c>
      <c r="G108" s="1647" t="s">
        <v>431</v>
      </c>
      <c r="H108" s="1647" t="s">
        <v>431</v>
      </c>
      <c r="I108" s="1647" t="s">
        <v>290</v>
      </c>
      <c r="J108" s="1647" t="s">
        <v>454</v>
      </c>
      <c r="K108" s="1648" t="s">
        <v>254</v>
      </c>
      <c r="L108" s="312"/>
    </row>
    <row r="109" spans="1:11" s="63" customFormat="1" ht="24.95" customHeight="1">
      <c r="A109" s="1685" t="s">
        <v>1522</v>
      </c>
      <c r="B109" s="1685"/>
      <c r="C109" s="1685"/>
      <c r="D109" s="1685"/>
      <c r="E109" s="1685"/>
      <c r="F109" s="1685"/>
      <c r="G109" s="1685"/>
      <c r="H109" s="1685"/>
      <c r="I109" s="1685"/>
      <c r="J109" s="1685"/>
      <c r="K109" s="1685"/>
    </row>
    <row r="110" spans="1:11" s="12" customFormat="1" ht="15" customHeight="1">
      <c r="A110" s="1850" t="s">
        <v>1523</v>
      </c>
      <c r="B110" s="1850"/>
      <c r="C110" s="1850"/>
      <c r="D110" s="1850"/>
      <c r="E110" s="1850"/>
      <c r="F110" s="1850"/>
      <c r="G110" s="1850"/>
      <c r="H110" s="1850"/>
      <c r="I110" s="1850"/>
      <c r="J110" s="1850"/>
      <c r="K110" s="1850"/>
    </row>
  </sheetData>
  <mergeCells count="11">
    <mergeCell ref="J1:K1"/>
    <mergeCell ref="J2:K2"/>
    <mergeCell ref="A3:B6"/>
    <mergeCell ref="A1:F1"/>
    <mergeCell ref="A2:F2"/>
    <mergeCell ref="A109:K109"/>
    <mergeCell ref="A110:K110"/>
    <mergeCell ref="C3:K3"/>
    <mergeCell ref="C4:C5"/>
    <mergeCell ref="D4:F4"/>
    <mergeCell ref="G4:K4"/>
  </mergeCells>
  <hyperlinks>
    <hyperlink ref="J1:K1" location="'Spis tablic     List of tables'!A93" tooltip="Powrót do spisu tablic" display="Powrót do spisu tablic"/>
    <hyperlink ref="J2:K2" location="'Spis tablic     List of tables'!A93" tooltip="Return to list of tables" display="Return to list of tables"/>
    <hyperlink ref="J1:K2" location="'Spis tablic     List of tables'!A82" tooltip="Return to list of tables" display="Powrót do spisu tablic"/>
  </hyperlinks>
  <printOptions/>
  <pageMargins left="0.31496062992125984" right="0.31496062992125984" top="0.1968503937007874" bottom="0.2755905511811024" header="0.31496062992125984" footer="0.31496062992125984"/>
  <pageSetup fitToHeight="1" fitToWidth="1" horizontalDpi="600" verticalDpi="600" orientation="portrait" paperSize="9" scale="48" r:id="rId1"/>
  <ignoredErrors>
    <ignoredError sqref="B7:B18 B20:B31 B33:B44 B46:B57 B59:B70 B72:B83 B85:B96 B98 B99:B102 B103:B105 B106:B108" numberStoredAsText="1"/>
  </ignoredError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T11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20" ht="15" customHeight="1">
      <c r="A1" s="2172" t="s">
        <v>2058</v>
      </c>
      <c r="B1" s="2172"/>
      <c r="C1" s="2172"/>
      <c r="D1" s="2172"/>
      <c r="E1" s="2172"/>
      <c r="F1" s="2172"/>
      <c r="G1" s="154"/>
      <c r="H1" s="154"/>
      <c r="I1" s="154"/>
      <c r="J1" s="63"/>
      <c r="K1" s="1673" t="s">
        <v>5</v>
      </c>
      <c r="L1" s="1673"/>
      <c r="M1" s="63"/>
      <c r="N1" s="63"/>
      <c r="O1" s="63"/>
      <c r="P1" s="63"/>
      <c r="Q1" s="63"/>
      <c r="R1" s="63"/>
      <c r="S1" s="63"/>
      <c r="T1" s="63"/>
    </row>
    <row r="2" spans="1:20" ht="15" customHeight="1">
      <c r="A2" s="2173" t="s">
        <v>2059</v>
      </c>
      <c r="B2" s="2174"/>
      <c r="C2" s="2174"/>
      <c r="D2" s="2174"/>
      <c r="E2" s="2174"/>
      <c r="F2" s="2174"/>
      <c r="G2" s="155"/>
      <c r="H2" s="154"/>
      <c r="I2" s="154"/>
      <c r="J2" s="63"/>
      <c r="K2" s="1674" t="s">
        <v>137</v>
      </c>
      <c r="L2" s="1674"/>
      <c r="M2" s="63"/>
      <c r="N2" s="63"/>
      <c r="O2" s="63"/>
      <c r="P2" s="63"/>
      <c r="Q2" s="63"/>
      <c r="R2" s="63"/>
      <c r="S2" s="63"/>
      <c r="T2" s="63"/>
    </row>
    <row r="3" spans="1:12" s="304" customFormat="1" ht="20.1" customHeight="1">
      <c r="A3" s="2178" t="s">
        <v>1028</v>
      </c>
      <c r="B3" s="2169"/>
      <c r="C3" s="2169" t="s">
        <v>1242</v>
      </c>
      <c r="D3" s="2170"/>
      <c r="E3" s="2170"/>
      <c r="F3" s="2170"/>
      <c r="G3" s="2170"/>
      <c r="H3" s="2170"/>
      <c r="I3" s="2170"/>
      <c r="J3" s="2170"/>
      <c r="K3" s="2170"/>
      <c r="L3" s="2171"/>
    </row>
    <row r="4" spans="1:12" s="304" customFormat="1" ht="15" customHeight="1">
      <c r="A4" s="2179"/>
      <c r="B4" s="2169"/>
      <c r="C4" s="2177" t="s">
        <v>1226</v>
      </c>
      <c r="D4" s="2169" t="s">
        <v>1236</v>
      </c>
      <c r="E4" s="2169"/>
      <c r="F4" s="2169"/>
      <c r="G4" s="2169"/>
      <c r="H4" s="2169" t="s">
        <v>1228</v>
      </c>
      <c r="I4" s="2169"/>
      <c r="J4" s="2169"/>
      <c r="K4" s="2169"/>
      <c r="L4" s="2180"/>
    </row>
    <row r="5" spans="1:12" s="304" customFormat="1" ht="99.95" customHeight="1">
      <c r="A5" s="2179"/>
      <c r="B5" s="2169"/>
      <c r="C5" s="2170"/>
      <c r="D5" s="686" t="s">
        <v>1229</v>
      </c>
      <c r="E5" s="686" t="s">
        <v>1240</v>
      </c>
      <c r="F5" s="686" t="s">
        <v>1243</v>
      </c>
      <c r="G5" s="686" t="s">
        <v>1232</v>
      </c>
      <c r="H5" s="686" t="s">
        <v>1229</v>
      </c>
      <c r="I5" s="686" t="s">
        <v>1240</v>
      </c>
      <c r="J5" s="686" t="s">
        <v>1239</v>
      </c>
      <c r="K5" s="686" t="s">
        <v>1232</v>
      </c>
      <c r="L5" s="687" t="s">
        <v>1234</v>
      </c>
    </row>
    <row r="6" spans="1:12" s="304" customFormat="1" ht="15" customHeight="1">
      <c r="A6" s="2179"/>
      <c r="B6" s="2169"/>
      <c r="C6" s="688">
        <v>30</v>
      </c>
      <c r="D6" s="688">
        <v>31</v>
      </c>
      <c r="E6" s="688">
        <v>32</v>
      </c>
      <c r="F6" s="688">
        <v>33</v>
      </c>
      <c r="G6" s="688">
        <v>34</v>
      </c>
      <c r="H6" s="688">
        <v>35</v>
      </c>
      <c r="I6" s="688">
        <v>36</v>
      </c>
      <c r="J6" s="688">
        <v>37</v>
      </c>
      <c r="K6" s="688">
        <v>38</v>
      </c>
      <c r="L6" s="689">
        <v>39</v>
      </c>
    </row>
    <row r="7" spans="1:13" s="304" customFormat="1" ht="20.1" customHeight="1">
      <c r="A7" s="290">
        <v>2015</v>
      </c>
      <c r="B7" s="1034" t="s">
        <v>1638</v>
      </c>
      <c r="C7" s="699" t="s">
        <v>351</v>
      </c>
      <c r="D7" s="699" t="s">
        <v>308</v>
      </c>
      <c r="E7" s="699" t="s">
        <v>287</v>
      </c>
      <c r="F7" s="699" t="s">
        <v>287</v>
      </c>
      <c r="G7" s="699" t="s">
        <v>399</v>
      </c>
      <c r="H7" s="699" t="s">
        <v>441</v>
      </c>
      <c r="I7" s="699" t="s">
        <v>396</v>
      </c>
      <c r="J7" s="699" t="s">
        <v>396</v>
      </c>
      <c r="K7" s="699" t="s">
        <v>375</v>
      </c>
      <c r="L7" s="411">
        <v>7.6</v>
      </c>
      <c r="M7" s="312"/>
    </row>
    <row r="8" spans="1:13" s="304" customFormat="1" ht="11.25">
      <c r="A8" s="290"/>
      <c r="B8" s="1021" t="s">
        <v>1639</v>
      </c>
      <c r="C8" s="410" t="s">
        <v>312</v>
      </c>
      <c r="D8" s="410" t="s">
        <v>471</v>
      </c>
      <c r="E8" s="410" t="s">
        <v>338</v>
      </c>
      <c r="F8" s="410" t="s">
        <v>370</v>
      </c>
      <c r="G8" s="410" t="s">
        <v>338</v>
      </c>
      <c r="H8" s="410" t="s">
        <v>430</v>
      </c>
      <c r="I8" s="410" t="s">
        <v>308</v>
      </c>
      <c r="J8" s="410" t="s">
        <v>308</v>
      </c>
      <c r="K8" s="410" t="s">
        <v>430</v>
      </c>
      <c r="L8" s="411" t="s">
        <v>423</v>
      </c>
      <c r="M8" s="312"/>
    </row>
    <row r="9" spans="1:13" s="304" customFormat="1" ht="11.25">
      <c r="A9" s="290"/>
      <c r="B9" s="1021" t="s">
        <v>1640</v>
      </c>
      <c r="C9" s="410" t="s">
        <v>372</v>
      </c>
      <c r="D9" s="410" t="s">
        <v>356</v>
      </c>
      <c r="E9" s="410" t="s">
        <v>455</v>
      </c>
      <c r="F9" s="410" t="s">
        <v>455</v>
      </c>
      <c r="G9" s="410" t="s">
        <v>382</v>
      </c>
      <c r="H9" s="410" t="s">
        <v>436</v>
      </c>
      <c r="I9" s="410" t="s">
        <v>343</v>
      </c>
      <c r="J9" s="410" t="s">
        <v>343</v>
      </c>
      <c r="K9" s="410" t="s">
        <v>406</v>
      </c>
      <c r="L9" s="411" t="s">
        <v>469</v>
      </c>
      <c r="M9" s="312"/>
    </row>
    <row r="10" spans="1:13" s="304" customFormat="1" ht="11.25">
      <c r="A10" s="290"/>
      <c r="B10" s="1021" t="s">
        <v>1641</v>
      </c>
      <c r="C10" s="410" t="s">
        <v>401</v>
      </c>
      <c r="D10" s="410" t="s">
        <v>290</v>
      </c>
      <c r="E10" s="410" t="s">
        <v>414</v>
      </c>
      <c r="F10" s="410" t="s">
        <v>414</v>
      </c>
      <c r="G10" s="410" t="s">
        <v>450</v>
      </c>
      <c r="H10" s="410">
        <v>1.9</v>
      </c>
      <c r="I10" s="410">
        <v>6.7</v>
      </c>
      <c r="J10" s="410">
        <v>6.7</v>
      </c>
      <c r="K10" s="410" t="s">
        <v>326</v>
      </c>
      <c r="L10" s="411" t="s">
        <v>235</v>
      </c>
      <c r="M10" s="312"/>
    </row>
    <row r="11" spans="1:13" s="304" customFormat="1" ht="11.25">
      <c r="A11" s="290"/>
      <c r="B11" s="1021" t="s">
        <v>1642</v>
      </c>
      <c r="C11" s="700" t="s">
        <v>443</v>
      </c>
      <c r="D11" s="700" t="s">
        <v>259</v>
      </c>
      <c r="E11" s="700" t="s">
        <v>242</v>
      </c>
      <c r="F11" s="700" t="s">
        <v>242</v>
      </c>
      <c r="G11" s="700">
        <v>2</v>
      </c>
      <c r="H11" s="700">
        <v>6.8</v>
      </c>
      <c r="I11" s="700">
        <v>11.5</v>
      </c>
      <c r="J11" s="700">
        <v>11.5</v>
      </c>
      <c r="K11" s="700">
        <v>6.8</v>
      </c>
      <c r="L11" s="701" t="s">
        <v>326</v>
      </c>
      <c r="M11" s="312"/>
    </row>
    <row r="12" spans="1:13" s="304" customFormat="1" ht="11.25">
      <c r="A12" s="290"/>
      <c r="B12" s="1021" t="s">
        <v>1643</v>
      </c>
      <c r="C12" s="700" t="s">
        <v>405</v>
      </c>
      <c r="D12" s="700" t="s">
        <v>433</v>
      </c>
      <c r="E12" s="700" t="s">
        <v>355</v>
      </c>
      <c r="F12" s="700" t="s">
        <v>292</v>
      </c>
      <c r="G12" s="700" t="s">
        <v>363</v>
      </c>
      <c r="H12" s="700" t="s">
        <v>329</v>
      </c>
      <c r="I12" s="700" t="s">
        <v>321</v>
      </c>
      <c r="J12" s="700" t="s">
        <v>321</v>
      </c>
      <c r="K12" s="700" t="s">
        <v>329</v>
      </c>
      <c r="L12" s="701" t="s">
        <v>329</v>
      </c>
      <c r="M12" s="312"/>
    </row>
    <row r="13" spans="1:13" s="304" customFormat="1" ht="11.25">
      <c r="A13" s="290"/>
      <c r="B13" s="1021" t="s">
        <v>1644</v>
      </c>
      <c r="C13" s="700" t="s">
        <v>351</v>
      </c>
      <c r="D13" s="700" t="s">
        <v>378</v>
      </c>
      <c r="E13" s="700" t="s">
        <v>361</v>
      </c>
      <c r="F13" s="700" t="s">
        <v>262</v>
      </c>
      <c r="G13" s="700" t="s">
        <v>378</v>
      </c>
      <c r="H13" s="700" t="s">
        <v>234</v>
      </c>
      <c r="I13" s="700" t="s">
        <v>308</v>
      </c>
      <c r="J13" s="700" t="s">
        <v>308</v>
      </c>
      <c r="K13" s="700" t="s">
        <v>411</v>
      </c>
      <c r="L13" s="701" t="s">
        <v>453</v>
      </c>
      <c r="M13" s="312"/>
    </row>
    <row r="14" spans="1:13" s="304" customFormat="1" ht="11.25">
      <c r="A14" s="290"/>
      <c r="B14" s="1021" t="s">
        <v>1645</v>
      </c>
      <c r="C14" s="700">
        <v>6.9</v>
      </c>
      <c r="D14" s="700">
        <v>2.5</v>
      </c>
      <c r="E14" s="700">
        <v>12.3</v>
      </c>
      <c r="F14" s="700">
        <v>12.3</v>
      </c>
      <c r="G14" s="700">
        <v>11.4</v>
      </c>
      <c r="H14" s="700">
        <v>11.2</v>
      </c>
      <c r="I14" s="700">
        <v>14.4</v>
      </c>
      <c r="J14" s="700">
        <v>14.4</v>
      </c>
      <c r="K14" s="700">
        <v>10.4</v>
      </c>
      <c r="L14" s="701">
        <v>9</v>
      </c>
      <c r="M14" s="312"/>
    </row>
    <row r="15" spans="1:13" s="304" customFormat="1" ht="11.25">
      <c r="A15" s="290"/>
      <c r="B15" s="1021" t="s">
        <v>1646</v>
      </c>
      <c r="C15" s="700" t="s">
        <v>266</v>
      </c>
      <c r="D15" s="700" t="s">
        <v>283</v>
      </c>
      <c r="E15" s="700" t="s">
        <v>291</v>
      </c>
      <c r="F15" s="700" t="s">
        <v>291</v>
      </c>
      <c r="G15" s="700" t="s">
        <v>242</v>
      </c>
      <c r="H15" s="700">
        <v>4</v>
      </c>
      <c r="I15" s="700">
        <v>2.9</v>
      </c>
      <c r="J15" s="700">
        <v>2.9</v>
      </c>
      <c r="K15" s="700" t="s">
        <v>472</v>
      </c>
      <c r="L15" s="701">
        <v>9.5</v>
      </c>
      <c r="M15" s="312"/>
    </row>
    <row r="16" spans="1:13" s="304" customFormat="1" ht="11.25">
      <c r="A16" s="290"/>
      <c r="B16" s="1021" t="s">
        <v>1647</v>
      </c>
      <c r="C16" s="700" t="s">
        <v>308</v>
      </c>
      <c r="D16" s="700" t="s">
        <v>453</v>
      </c>
      <c r="E16" s="700" t="s">
        <v>319</v>
      </c>
      <c r="F16" s="700" t="s">
        <v>250</v>
      </c>
      <c r="G16" s="700">
        <v>0.9</v>
      </c>
      <c r="H16" s="700" t="s">
        <v>320</v>
      </c>
      <c r="I16" s="700" t="s">
        <v>233</v>
      </c>
      <c r="J16" s="700" t="s">
        <v>233</v>
      </c>
      <c r="K16" s="697" t="s">
        <v>423</v>
      </c>
      <c r="L16" s="701">
        <v>4.8</v>
      </c>
      <c r="M16" s="312"/>
    </row>
    <row r="17" spans="1:13" s="304" customFormat="1" ht="11.25">
      <c r="A17" s="290"/>
      <c r="B17" s="1021" t="s">
        <v>1648</v>
      </c>
      <c r="C17" s="700" t="s">
        <v>316</v>
      </c>
      <c r="D17" s="700">
        <v>1.5</v>
      </c>
      <c r="E17" s="700" t="s">
        <v>317</v>
      </c>
      <c r="F17" s="700" t="s">
        <v>317</v>
      </c>
      <c r="G17" s="700" t="s">
        <v>242</v>
      </c>
      <c r="H17" s="700" t="s">
        <v>278</v>
      </c>
      <c r="I17" s="700" t="s">
        <v>278</v>
      </c>
      <c r="J17" s="700" t="s">
        <v>278</v>
      </c>
      <c r="K17" s="700" t="s">
        <v>291</v>
      </c>
      <c r="L17" s="701" t="s">
        <v>308</v>
      </c>
      <c r="M17" s="312"/>
    </row>
    <row r="18" spans="1:13" s="304" customFormat="1" ht="11.25">
      <c r="A18" s="290"/>
      <c r="B18" s="1021" t="s">
        <v>1649</v>
      </c>
      <c r="C18" s="700" t="s">
        <v>347</v>
      </c>
      <c r="D18" s="700" t="s">
        <v>271</v>
      </c>
      <c r="E18" s="700" t="s">
        <v>413</v>
      </c>
      <c r="F18" s="700" t="s">
        <v>366</v>
      </c>
      <c r="G18" s="700">
        <v>5.7</v>
      </c>
      <c r="H18" s="700" t="s">
        <v>291</v>
      </c>
      <c r="I18" s="700" t="s">
        <v>430</v>
      </c>
      <c r="J18" s="700" t="s">
        <v>445</v>
      </c>
      <c r="K18" s="700" t="s">
        <v>445</v>
      </c>
      <c r="L18" s="701" t="s">
        <v>232</v>
      </c>
      <c r="M18" s="312"/>
    </row>
    <row r="19" spans="1:13" s="304" customFormat="1" ht="11.25">
      <c r="A19" s="290"/>
      <c r="B19" s="290"/>
      <c r="C19" s="700"/>
      <c r="D19" s="700"/>
      <c r="E19" s="700"/>
      <c r="F19" s="700"/>
      <c r="G19" s="700"/>
      <c r="H19" s="700"/>
      <c r="I19" s="700"/>
      <c r="J19" s="700"/>
      <c r="K19" s="700"/>
      <c r="L19" s="701"/>
      <c r="M19" s="312"/>
    </row>
    <row r="20" spans="1:13" s="304" customFormat="1" ht="11.25">
      <c r="A20" s="290">
        <v>2016</v>
      </c>
      <c r="B20" s="1034" t="s">
        <v>1638</v>
      </c>
      <c r="C20" s="700" t="s">
        <v>343</v>
      </c>
      <c r="D20" s="700" t="s">
        <v>421</v>
      </c>
      <c r="E20" s="700" t="s">
        <v>314</v>
      </c>
      <c r="F20" s="700" t="s">
        <v>314</v>
      </c>
      <c r="G20" s="700" t="s">
        <v>364</v>
      </c>
      <c r="H20" s="700" t="s">
        <v>403</v>
      </c>
      <c r="I20" s="700" t="s">
        <v>311</v>
      </c>
      <c r="J20" s="700" t="s">
        <v>311</v>
      </c>
      <c r="K20" s="700" t="s">
        <v>336</v>
      </c>
      <c r="L20" s="701" t="s">
        <v>334</v>
      </c>
      <c r="M20" s="312"/>
    </row>
    <row r="21" spans="1:13" s="304" customFormat="1" ht="11.25">
      <c r="A21" s="290"/>
      <c r="B21" s="1021" t="s">
        <v>1639</v>
      </c>
      <c r="C21" s="700" t="s">
        <v>435</v>
      </c>
      <c r="D21" s="700" t="s">
        <v>360</v>
      </c>
      <c r="E21" s="700" t="s">
        <v>289</v>
      </c>
      <c r="F21" s="700" t="s">
        <v>412</v>
      </c>
      <c r="G21" s="700" t="s">
        <v>427</v>
      </c>
      <c r="H21" s="700" t="s">
        <v>322</v>
      </c>
      <c r="I21" s="700">
        <v>0</v>
      </c>
      <c r="J21" s="700">
        <v>0</v>
      </c>
      <c r="K21" s="700" t="s">
        <v>322</v>
      </c>
      <c r="L21" s="701">
        <v>4</v>
      </c>
      <c r="M21" s="312"/>
    </row>
    <row r="22" spans="1:13" s="304" customFormat="1" ht="11.25">
      <c r="A22" s="290"/>
      <c r="B22" s="1021" t="s">
        <v>1640</v>
      </c>
      <c r="C22" s="700" t="s">
        <v>289</v>
      </c>
      <c r="D22" s="700" t="s">
        <v>475</v>
      </c>
      <c r="E22" s="700" t="s">
        <v>250</v>
      </c>
      <c r="F22" s="700" t="s">
        <v>472</v>
      </c>
      <c r="G22" s="700" t="s">
        <v>250</v>
      </c>
      <c r="H22" s="700">
        <v>0.9</v>
      </c>
      <c r="I22" s="700">
        <v>5</v>
      </c>
      <c r="J22" s="700">
        <v>9</v>
      </c>
      <c r="K22" s="700">
        <v>0.9</v>
      </c>
      <c r="L22" s="701">
        <v>0</v>
      </c>
      <c r="M22" s="312"/>
    </row>
    <row r="23" spans="1:13" s="304" customFormat="1" ht="11.25">
      <c r="A23" s="290"/>
      <c r="B23" s="1021" t="s">
        <v>1641</v>
      </c>
      <c r="C23" s="700" t="s">
        <v>297</v>
      </c>
      <c r="D23" s="700" t="s">
        <v>438</v>
      </c>
      <c r="E23" s="700" t="s">
        <v>276</v>
      </c>
      <c r="F23" s="700" t="s">
        <v>242</v>
      </c>
      <c r="G23" s="700">
        <v>4</v>
      </c>
      <c r="H23" s="700">
        <v>4</v>
      </c>
      <c r="I23" s="700">
        <v>9</v>
      </c>
      <c r="J23" s="700">
        <v>9</v>
      </c>
      <c r="K23" s="700">
        <v>13.9</v>
      </c>
      <c r="L23" s="701">
        <v>0</v>
      </c>
      <c r="M23" s="312"/>
    </row>
    <row r="24" spans="1:13" s="304" customFormat="1" ht="11.25">
      <c r="A24" s="290"/>
      <c r="B24" s="1021" t="s">
        <v>1642</v>
      </c>
      <c r="C24" s="700" t="s">
        <v>289</v>
      </c>
      <c r="D24" s="700" t="s">
        <v>486</v>
      </c>
      <c r="E24" s="700">
        <v>0.1</v>
      </c>
      <c r="F24" s="700">
        <v>0.1</v>
      </c>
      <c r="G24" s="700">
        <v>5</v>
      </c>
      <c r="H24" s="700">
        <v>5.8</v>
      </c>
      <c r="I24" s="700">
        <v>5.8</v>
      </c>
      <c r="J24" s="700">
        <v>5.8</v>
      </c>
      <c r="K24" s="700">
        <v>5.8</v>
      </c>
      <c r="L24" s="701">
        <v>0</v>
      </c>
      <c r="M24" s="312"/>
    </row>
    <row r="25" spans="1:13" s="304" customFormat="1" ht="11.25">
      <c r="A25" s="290"/>
      <c r="B25" s="1021" t="s">
        <v>1643</v>
      </c>
      <c r="C25" s="700" t="s">
        <v>369</v>
      </c>
      <c r="D25" s="700" t="s">
        <v>369</v>
      </c>
      <c r="E25" s="700" t="s">
        <v>242</v>
      </c>
      <c r="F25" s="700" t="s">
        <v>276</v>
      </c>
      <c r="G25" s="408" t="s">
        <v>486</v>
      </c>
      <c r="H25" s="700" t="s">
        <v>369</v>
      </c>
      <c r="I25" s="700" t="s">
        <v>369</v>
      </c>
      <c r="J25" s="700" t="s">
        <v>369</v>
      </c>
      <c r="K25" s="700" t="s">
        <v>369</v>
      </c>
      <c r="L25" s="701" t="s">
        <v>322</v>
      </c>
      <c r="M25" s="312"/>
    </row>
    <row r="26" spans="1:13" s="304" customFormat="1" ht="11.25">
      <c r="A26" s="290"/>
      <c r="B26" s="1021" t="s">
        <v>1644</v>
      </c>
      <c r="C26" s="700" t="s">
        <v>435</v>
      </c>
      <c r="D26" s="700" t="s">
        <v>369</v>
      </c>
      <c r="E26" s="700" t="s">
        <v>348</v>
      </c>
      <c r="F26" s="700" t="s">
        <v>431</v>
      </c>
      <c r="G26" s="700" t="s">
        <v>320</v>
      </c>
      <c r="H26" s="700" t="s">
        <v>289</v>
      </c>
      <c r="I26" s="700" t="s">
        <v>322</v>
      </c>
      <c r="J26" s="700" t="s">
        <v>362</v>
      </c>
      <c r="K26" s="700" t="s">
        <v>362</v>
      </c>
      <c r="L26" s="701" t="s">
        <v>322</v>
      </c>
      <c r="M26" s="312"/>
    </row>
    <row r="27" spans="1:13" s="304" customFormat="1" ht="11.25">
      <c r="A27" s="290"/>
      <c r="B27" s="1021" t="s">
        <v>1645</v>
      </c>
      <c r="C27" s="408" t="s">
        <v>276</v>
      </c>
      <c r="D27" s="408" t="s">
        <v>303</v>
      </c>
      <c r="E27" s="408" t="s">
        <v>421</v>
      </c>
      <c r="F27" s="408" t="s">
        <v>421</v>
      </c>
      <c r="G27" s="408" t="s">
        <v>304</v>
      </c>
      <c r="H27" s="408" t="s">
        <v>365</v>
      </c>
      <c r="I27" s="408" t="s">
        <v>365</v>
      </c>
      <c r="J27" s="408" t="s">
        <v>365</v>
      </c>
      <c r="K27" s="408" t="s">
        <v>365</v>
      </c>
      <c r="L27" s="409" t="s">
        <v>340</v>
      </c>
      <c r="M27" s="312"/>
    </row>
    <row r="28" spans="1:13" s="304" customFormat="1" ht="11.25">
      <c r="A28" s="290"/>
      <c r="B28" s="1021" t="s">
        <v>1646</v>
      </c>
      <c r="C28" s="408" t="s">
        <v>294</v>
      </c>
      <c r="D28" s="408" t="s">
        <v>389</v>
      </c>
      <c r="E28" s="408" t="s">
        <v>394</v>
      </c>
      <c r="F28" s="408" t="s">
        <v>374</v>
      </c>
      <c r="G28" s="408" t="s">
        <v>289</v>
      </c>
      <c r="H28" s="408" t="s">
        <v>466</v>
      </c>
      <c r="I28" s="408" t="s">
        <v>278</v>
      </c>
      <c r="J28" s="408" t="s">
        <v>317</v>
      </c>
      <c r="K28" s="408" t="s">
        <v>320</v>
      </c>
      <c r="L28" s="409">
        <v>5.6</v>
      </c>
      <c r="M28" s="312"/>
    </row>
    <row r="29" spans="1:13" s="304" customFormat="1" ht="11.25">
      <c r="A29" s="290"/>
      <c r="B29" s="1021" t="s">
        <v>1647</v>
      </c>
      <c r="C29" s="568" t="s">
        <v>367</v>
      </c>
      <c r="D29" s="568" t="s">
        <v>421</v>
      </c>
      <c r="E29" s="568" t="s">
        <v>238</v>
      </c>
      <c r="F29" s="568" t="s">
        <v>238</v>
      </c>
      <c r="G29" s="568" t="s">
        <v>501</v>
      </c>
      <c r="H29" s="568" t="s">
        <v>475</v>
      </c>
      <c r="I29" s="568" t="s">
        <v>377</v>
      </c>
      <c r="J29" s="568" t="s">
        <v>238</v>
      </c>
      <c r="K29" s="568" t="s">
        <v>475</v>
      </c>
      <c r="L29" s="693" t="s">
        <v>289</v>
      </c>
      <c r="M29" s="312"/>
    </row>
    <row r="30" spans="1:13" s="304" customFormat="1" ht="11.25">
      <c r="A30" s="290"/>
      <c r="B30" s="1021" t="s">
        <v>1648</v>
      </c>
      <c r="C30" s="568" t="s">
        <v>501</v>
      </c>
      <c r="D30" s="568" t="s">
        <v>373</v>
      </c>
      <c r="E30" s="568" t="s">
        <v>451</v>
      </c>
      <c r="F30" s="568" t="s">
        <v>502</v>
      </c>
      <c r="G30" s="568" t="s">
        <v>503</v>
      </c>
      <c r="H30" s="568" t="s">
        <v>428</v>
      </c>
      <c r="I30" s="568" t="s">
        <v>428</v>
      </c>
      <c r="J30" s="568" t="s">
        <v>362</v>
      </c>
      <c r="K30" s="568" t="s">
        <v>503</v>
      </c>
      <c r="L30" s="693" t="s">
        <v>362</v>
      </c>
      <c r="M30" s="312"/>
    </row>
    <row r="31" spans="1:13" s="304" customFormat="1" ht="11.25">
      <c r="A31" s="290"/>
      <c r="B31" s="1021" t="s">
        <v>1649</v>
      </c>
      <c r="C31" s="568" t="s">
        <v>302</v>
      </c>
      <c r="D31" s="568" t="s">
        <v>362</v>
      </c>
      <c r="E31" s="568" t="s">
        <v>506</v>
      </c>
      <c r="F31" s="568" t="s">
        <v>506</v>
      </c>
      <c r="G31" s="568" t="s">
        <v>507</v>
      </c>
      <c r="H31" s="568" t="s">
        <v>384</v>
      </c>
      <c r="I31" s="568" t="s">
        <v>508</v>
      </c>
      <c r="J31" s="568" t="s">
        <v>508</v>
      </c>
      <c r="K31" s="568" t="s">
        <v>456</v>
      </c>
      <c r="L31" s="693" t="s">
        <v>379</v>
      </c>
      <c r="M31" s="312"/>
    </row>
    <row r="32" spans="1:13" s="304" customFormat="1" ht="11.25">
      <c r="A32" s="290"/>
      <c r="B32" s="290"/>
      <c r="C32" s="408"/>
      <c r="D32" s="408"/>
      <c r="E32" s="408"/>
      <c r="F32" s="408"/>
      <c r="G32" s="408"/>
      <c r="H32" s="408"/>
      <c r="I32" s="408"/>
      <c r="J32" s="408"/>
      <c r="K32" s="408"/>
      <c r="L32" s="527"/>
      <c r="M32" s="312"/>
    </row>
    <row r="33" spans="1:13" s="304" customFormat="1" ht="11.25">
      <c r="A33" s="290">
        <v>2017</v>
      </c>
      <c r="B33" s="1034" t="s">
        <v>1638</v>
      </c>
      <c r="C33" s="408" t="s">
        <v>410</v>
      </c>
      <c r="D33" s="408">
        <v>8.9</v>
      </c>
      <c r="E33" s="408" t="s">
        <v>420</v>
      </c>
      <c r="F33" s="408" t="s">
        <v>420</v>
      </c>
      <c r="G33" s="408" t="s">
        <v>240</v>
      </c>
      <c r="H33" s="408" t="s">
        <v>513</v>
      </c>
      <c r="I33" s="408" t="s">
        <v>287</v>
      </c>
      <c r="J33" s="408" t="s">
        <v>513</v>
      </c>
      <c r="K33" s="408" t="s">
        <v>514</v>
      </c>
      <c r="L33" s="527" t="s">
        <v>461</v>
      </c>
      <c r="M33" s="312"/>
    </row>
    <row r="34" spans="1:13" s="304" customFormat="1" ht="11.25">
      <c r="A34" s="290"/>
      <c r="B34" s="1021" t="s">
        <v>1639</v>
      </c>
      <c r="C34" s="408" t="s">
        <v>350</v>
      </c>
      <c r="D34" s="408" t="s">
        <v>444</v>
      </c>
      <c r="E34" s="408" t="s">
        <v>452</v>
      </c>
      <c r="F34" s="408" t="s">
        <v>459</v>
      </c>
      <c r="G34" s="408" t="s">
        <v>515</v>
      </c>
      <c r="H34" s="408" t="s">
        <v>360</v>
      </c>
      <c r="I34" s="408">
        <v>2.8</v>
      </c>
      <c r="J34" s="408" t="s">
        <v>360</v>
      </c>
      <c r="K34" s="408" t="s">
        <v>371</v>
      </c>
      <c r="L34" s="527" t="s">
        <v>291</v>
      </c>
      <c r="M34" s="312"/>
    </row>
    <row r="35" spans="1:13" s="304" customFormat="1" ht="11.25">
      <c r="A35" s="290"/>
      <c r="B35" s="1021" t="s">
        <v>1640</v>
      </c>
      <c r="C35" s="700">
        <v>1.9</v>
      </c>
      <c r="D35" s="700" t="s">
        <v>284</v>
      </c>
      <c r="E35" s="700" t="s">
        <v>516</v>
      </c>
      <c r="F35" s="700" t="s">
        <v>516</v>
      </c>
      <c r="G35" s="700" t="s">
        <v>486</v>
      </c>
      <c r="H35" s="700">
        <v>19.2</v>
      </c>
      <c r="I35" s="700">
        <v>19.2</v>
      </c>
      <c r="J35" s="700">
        <v>19.2</v>
      </c>
      <c r="K35" s="700">
        <v>0.9</v>
      </c>
      <c r="L35" s="701">
        <v>20.8</v>
      </c>
      <c r="M35" s="312"/>
    </row>
    <row r="36" spans="1:13" s="304" customFormat="1" ht="11.25">
      <c r="A36" s="290"/>
      <c r="B36" s="1021" t="s">
        <v>1641</v>
      </c>
      <c r="C36" s="700">
        <v>14.7</v>
      </c>
      <c r="D36" s="700">
        <v>14.9</v>
      </c>
      <c r="E36" s="700">
        <v>0.8</v>
      </c>
      <c r="F36" s="700">
        <v>5.1</v>
      </c>
      <c r="G36" s="700">
        <v>2.5</v>
      </c>
      <c r="H36" s="700">
        <v>14.5</v>
      </c>
      <c r="I36" s="700">
        <v>3.4</v>
      </c>
      <c r="J36" s="700">
        <v>3.4</v>
      </c>
      <c r="K36" s="700" t="s">
        <v>325</v>
      </c>
      <c r="L36" s="701">
        <v>13.6</v>
      </c>
      <c r="M36" s="312"/>
    </row>
    <row r="37" spans="1:13" s="304" customFormat="1" ht="11.25">
      <c r="A37" s="290"/>
      <c r="B37" s="1021" t="s">
        <v>1642</v>
      </c>
      <c r="C37" s="700">
        <v>12.9</v>
      </c>
      <c r="D37" s="700">
        <v>11.2</v>
      </c>
      <c r="E37" s="700">
        <v>8.1</v>
      </c>
      <c r="F37" s="700">
        <v>8.1</v>
      </c>
      <c r="G37" s="700" t="s">
        <v>231</v>
      </c>
      <c r="H37" s="700">
        <v>14.5</v>
      </c>
      <c r="I37" s="700">
        <v>14.5</v>
      </c>
      <c r="J37" s="700">
        <v>14.5</v>
      </c>
      <c r="K37" s="700">
        <v>7.7</v>
      </c>
      <c r="L37" s="701">
        <v>23</v>
      </c>
      <c r="M37" s="312"/>
    </row>
    <row r="38" spans="1:13" s="304" customFormat="1" ht="11.25">
      <c r="A38" s="290"/>
      <c r="B38" s="1021" t="s">
        <v>1643</v>
      </c>
      <c r="C38" s="700" t="s">
        <v>251</v>
      </c>
      <c r="D38" s="700" t="s">
        <v>388</v>
      </c>
      <c r="E38" s="700" t="s">
        <v>257</v>
      </c>
      <c r="F38" s="700" t="s">
        <v>257</v>
      </c>
      <c r="G38" s="700" t="s">
        <v>424</v>
      </c>
      <c r="H38" s="700">
        <v>5.9</v>
      </c>
      <c r="I38" s="700">
        <v>1</v>
      </c>
      <c r="J38" s="700">
        <v>5.9</v>
      </c>
      <c r="K38" s="700" t="s">
        <v>291</v>
      </c>
      <c r="L38" s="702">
        <v>9.7</v>
      </c>
      <c r="M38" s="312"/>
    </row>
    <row r="39" spans="1:13" s="304" customFormat="1" ht="11.25">
      <c r="A39" s="290"/>
      <c r="B39" s="1021" t="s">
        <v>1644</v>
      </c>
      <c r="C39" s="700">
        <v>4.9</v>
      </c>
      <c r="D39" s="700">
        <v>3.4</v>
      </c>
      <c r="E39" s="700">
        <v>20.5</v>
      </c>
      <c r="F39" s="700">
        <v>13.7</v>
      </c>
      <c r="G39" s="700" t="s">
        <v>255</v>
      </c>
      <c r="H39" s="700">
        <v>6.4</v>
      </c>
      <c r="I39" s="700">
        <v>6.4</v>
      </c>
      <c r="J39" s="700">
        <v>6.4</v>
      </c>
      <c r="K39" s="700">
        <v>6.4</v>
      </c>
      <c r="L39" s="702">
        <v>28.9</v>
      </c>
      <c r="M39" s="312"/>
    </row>
    <row r="40" spans="1:13" s="304" customFormat="1" ht="11.25">
      <c r="A40" s="290"/>
      <c r="B40" s="1021" t="s">
        <v>1645</v>
      </c>
      <c r="C40" s="700">
        <v>10.4</v>
      </c>
      <c r="D40" s="700">
        <v>9.4</v>
      </c>
      <c r="E40" s="700">
        <v>5.5</v>
      </c>
      <c r="F40" s="700">
        <v>5.5</v>
      </c>
      <c r="G40" s="700" t="s">
        <v>283</v>
      </c>
      <c r="H40" s="700">
        <v>11.4</v>
      </c>
      <c r="I40" s="700">
        <v>10.5</v>
      </c>
      <c r="J40" s="700" t="s">
        <v>327</v>
      </c>
      <c r="K40" s="700" t="s">
        <v>283</v>
      </c>
      <c r="L40" s="702">
        <v>14.3</v>
      </c>
      <c r="M40" s="312"/>
    </row>
    <row r="41" spans="1:13" s="304" customFormat="1" ht="11.25">
      <c r="A41" s="290"/>
      <c r="B41" s="1021" t="s">
        <v>1646</v>
      </c>
      <c r="C41" s="700">
        <v>13</v>
      </c>
      <c r="D41" s="700">
        <v>10.2</v>
      </c>
      <c r="E41" s="700">
        <v>16.6</v>
      </c>
      <c r="F41" s="700">
        <v>9.8</v>
      </c>
      <c r="G41" s="700">
        <v>4.3</v>
      </c>
      <c r="H41" s="700">
        <v>15.7</v>
      </c>
      <c r="I41" s="700">
        <v>8</v>
      </c>
      <c r="J41" s="700">
        <v>1.6</v>
      </c>
      <c r="K41" s="700">
        <v>2.5</v>
      </c>
      <c r="L41" s="701">
        <v>20.1</v>
      </c>
      <c r="M41" s="312"/>
    </row>
    <row r="42" spans="1:13" s="304" customFormat="1" ht="11.25">
      <c r="A42" s="290"/>
      <c r="B42" s="1021" t="s">
        <v>1647</v>
      </c>
      <c r="C42" s="700">
        <v>7.9</v>
      </c>
      <c r="D42" s="700">
        <v>13.2</v>
      </c>
      <c r="E42" s="700" t="s">
        <v>234</v>
      </c>
      <c r="F42" s="700" t="s">
        <v>402</v>
      </c>
      <c r="G42" s="700" t="s">
        <v>394</v>
      </c>
      <c r="H42" s="700">
        <v>2.5</v>
      </c>
      <c r="I42" s="700">
        <v>4.1</v>
      </c>
      <c r="J42" s="700" t="s">
        <v>327</v>
      </c>
      <c r="K42" s="700">
        <v>2.5</v>
      </c>
      <c r="L42" s="701">
        <v>22.9</v>
      </c>
      <c r="M42" s="312"/>
    </row>
    <row r="43" spans="1:13" s="304" customFormat="1" ht="11.25">
      <c r="A43" s="290"/>
      <c r="B43" s="1021" t="s">
        <v>1648</v>
      </c>
      <c r="C43" s="700">
        <v>7.1</v>
      </c>
      <c r="D43" s="700">
        <v>14.1</v>
      </c>
      <c r="E43" s="700" t="s">
        <v>327</v>
      </c>
      <c r="F43" s="700" t="s">
        <v>327</v>
      </c>
      <c r="G43" s="700" t="s">
        <v>394</v>
      </c>
      <c r="H43" s="700">
        <v>0</v>
      </c>
      <c r="I43" s="700">
        <v>1.6</v>
      </c>
      <c r="J43" s="700" t="s">
        <v>337</v>
      </c>
      <c r="K43" s="700" t="s">
        <v>293</v>
      </c>
      <c r="L43" s="702">
        <v>34</v>
      </c>
      <c r="M43" s="312"/>
    </row>
    <row r="44" spans="1:13" s="304" customFormat="1" ht="11.25">
      <c r="A44" s="290"/>
      <c r="B44" s="1021" t="s">
        <v>1649</v>
      </c>
      <c r="C44" s="700" t="s">
        <v>346</v>
      </c>
      <c r="D44" s="700">
        <v>19.6</v>
      </c>
      <c r="E44" s="700" t="s">
        <v>374</v>
      </c>
      <c r="F44" s="700" t="s">
        <v>374</v>
      </c>
      <c r="G44" s="700" t="s">
        <v>310</v>
      </c>
      <c r="H44" s="700" t="s">
        <v>386</v>
      </c>
      <c r="I44" s="700" t="s">
        <v>283</v>
      </c>
      <c r="J44" s="700" t="s">
        <v>283</v>
      </c>
      <c r="K44" s="700" t="s">
        <v>386</v>
      </c>
      <c r="L44" s="701">
        <v>4.3</v>
      </c>
      <c r="M44" s="312"/>
    </row>
    <row r="45" spans="1:13" s="304" customFormat="1" ht="11.25">
      <c r="A45" s="290"/>
      <c r="B45" s="290"/>
      <c r="C45" s="700"/>
      <c r="D45" s="700"/>
      <c r="E45" s="700"/>
      <c r="F45" s="700"/>
      <c r="G45" s="700"/>
      <c r="H45" s="700"/>
      <c r="I45" s="700"/>
      <c r="J45" s="700"/>
      <c r="K45" s="700"/>
      <c r="L45" s="701"/>
      <c r="M45" s="312"/>
    </row>
    <row r="46" spans="1:13" s="304" customFormat="1" ht="11.25">
      <c r="A46" s="290">
        <v>2018</v>
      </c>
      <c r="B46" s="1034" t="s">
        <v>1638</v>
      </c>
      <c r="C46" s="700">
        <v>2.2</v>
      </c>
      <c r="D46" s="700">
        <v>19</v>
      </c>
      <c r="E46" s="700" t="s">
        <v>302</v>
      </c>
      <c r="F46" s="700" t="s">
        <v>393</v>
      </c>
      <c r="G46" s="700" t="s">
        <v>521</v>
      </c>
      <c r="H46" s="700" t="s">
        <v>296</v>
      </c>
      <c r="I46" s="700" t="s">
        <v>415</v>
      </c>
      <c r="J46" s="700" t="s">
        <v>474</v>
      </c>
      <c r="K46" s="700" t="s">
        <v>458</v>
      </c>
      <c r="L46" s="701">
        <v>30.2</v>
      </c>
      <c r="M46" s="312"/>
    </row>
    <row r="47" spans="1:13" s="304" customFormat="1" ht="11.25">
      <c r="A47" s="290"/>
      <c r="B47" s="1021" t="s">
        <v>1639</v>
      </c>
      <c r="C47" s="700" t="s">
        <v>280</v>
      </c>
      <c r="D47" s="700">
        <v>12.3</v>
      </c>
      <c r="E47" s="700" t="s">
        <v>248</v>
      </c>
      <c r="F47" s="700" t="s">
        <v>342</v>
      </c>
      <c r="G47" s="700" t="s">
        <v>451</v>
      </c>
      <c r="H47" s="700" t="s">
        <v>389</v>
      </c>
      <c r="I47" s="700" t="s">
        <v>365</v>
      </c>
      <c r="J47" s="700">
        <v>1.6</v>
      </c>
      <c r="K47" s="700" t="s">
        <v>389</v>
      </c>
      <c r="L47" s="702">
        <v>32</v>
      </c>
      <c r="M47" s="312"/>
    </row>
    <row r="48" spans="1:13" s="304" customFormat="1" ht="11.25">
      <c r="A48" s="290"/>
      <c r="B48" s="1021" t="s">
        <v>1640</v>
      </c>
      <c r="C48" s="700">
        <v>3</v>
      </c>
      <c r="D48" s="700">
        <v>4.1</v>
      </c>
      <c r="E48" s="700" t="s">
        <v>522</v>
      </c>
      <c r="F48" s="700" t="s">
        <v>387</v>
      </c>
      <c r="G48" s="700" t="s">
        <v>416</v>
      </c>
      <c r="H48" s="700">
        <v>1.9</v>
      </c>
      <c r="I48" s="700">
        <v>9.8</v>
      </c>
      <c r="J48" s="700">
        <v>9.8</v>
      </c>
      <c r="K48" s="700">
        <v>1.9</v>
      </c>
      <c r="L48" s="702">
        <v>4.9</v>
      </c>
      <c r="M48" s="312"/>
    </row>
    <row r="49" spans="1:13" s="304" customFormat="1" ht="11.25">
      <c r="A49" s="290"/>
      <c r="B49" s="1021" t="s">
        <v>1641</v>
      </c>
      <c r="C49" s="700" t="s">
        <v>246</v>
      </c>
      <c r="D49" s="700">
        <v>4.3</v>
      </c>
      <c r="E49" s="700">
        <v>2.7</v>
      </c>
      <c r="F49" s="700" t="s">
        <v>304</v>
      </c>
      <c r="G49" s="700" t="s">
        <v>452</v>
      </c>
      <c r="H49" s="700" t="s">
        <v>389</v>
      </c>
      <c r="I49" s="700" t="s">
        <v>365</v>
      </c>
      <c r="J49" s="700">
        <v>0</v>
      </c>
      <c r="K49" s="700" t="s">
        <v>264</v>
      </c>
      <c r="L49" s="702" t="s">
        <v>365</v>
      </c>
      <c r="M49" s="312"/>
    </row>
    <row r="50" spans="1:13" s="304" customFormat="1" ht="11.25">
      <c r="A50" s="290"/>
      <c r="B50" s="1021" t="s">
        <v>1642</v>
      </c>
      <c r="C50" s="700">
        <v>5.6</v>
      </c>
      <c r="D50" s="700" t="s">
        <v>453</v>
      </c>
      <c r="E50" s="700">
        <v>5.9</v>
      </c>
      <c r="F50" s="700" t="s">
        <v>279</v>
      </c>
      <c r="G50" s="700" t="s">
        <v>349</v>
      </c>
      <c r="H50" s="700">
        <v>15</v>
      </c>
      <c r="I50" s="700">
        <v>23</v>
      </c>
      <c r="J50" s="700">
        <v>26</v>
      </c>
      <c r="K50" s="700">
        <v>18</v>
      </c>
      <c r="L50" s="702">
        <v>26</v>
      </c>
      <c r="M50" s="312"/>
    </row>
    <row r="51" spans="1:13" s="304" customFormat="1" ht="11.25">
      <c r="A51" s="290"/>
      <c r="B51" s="1021" t="s">
        <v>1643</v>
      </c>
      <c r="C51" s="408">
        <v>7.4</v>
      </c>
      <c r="D51" s="408">
        <v>2.3</v>
      </c>
      <c r="E51" s="408">
        <v>19.2</v>
      </c>
      <c r="F51" s="408">
        <v>16.7</v>
      </c>
      <c r="G51" s="408" t="s">
        <v>599</v>
      </c>
      <c r="H51" s="408">
        <v>12.4</v>
      </c>
      <c r="I51" s="408">
        <v>12.4</v>
      </c>
      <c r="J51" s="408">
        <v>15.2</v>
      </c>
      <c r="K51" s="408">
        <v>7.3</v>
      </c>
      <c r="L51" s="527">
        <v>18</v>
      </c>
      <c r="M51" s="312"/>
    </row>
    <row r="52" spans="1:13" s="304" customFormat="1" ht="11.25">
      <c r="A52" s="290"/>
      <c r="B52" s="1021" t="s">
        <v>1644</v>
      </c>
      <c r="C52" s="408">
        <v>6</v>
      </c>
      <c r="D52" s="408">
        <v>14.7</v>
      </c>
      <c r="E52" s="408">
        <v>32</v>
      </c>
      <c r="F52" s="408">
        <v>32</v>
      </c>
      <c r="G52" s="408">
        <v>1.1</v>
      </c>
      <c r="H52" s="408" t="s">
        <v>407</v>
      </c>
      <c r="I52" s="408" t="s">
        <v>407</v>
      </c>
      <c r="J52" s="408" t="s">
        <v>341</v>
      </c>
      <c r="K52" s="408" t="s">
        <v>600</v>
      </c>
      <c r="L52" s="702" t="s">
        <v>295</v>
      </c>
      <c r="M52" s="312"/>
    </row>
    <row r="53" spans="1:13" s="304" customFormat="1" ht="11.25">
      <c r="A53" s="290"/>
      <c r="B53" s="1021" t="s">
        <v>1645</v>
      </c>
      <c r="C53" s="700">
        <v>18.2</v>
      </c>
      <c r="D53" s="700">
        <v>43.2</v>
      </c>
      <c r="E53" s="700">
        <v>7.8</v>
      </c>
      <c r="F53" s="700">
        <v>5</v>
      </c>
      <c r="G53" s="700">
        <v>10.6</v>
      </c>
      <c r="H53" s="700" t="s">
        <v>604</v>
      </c>
      <c r="I53" s="700" t="s">
        <v>603</v>
      </c>
      <c r="J53" s="700" t="s">
        <v>602</v>
      </c>
      <c r="K53" s="700" t="s">
        <v>601</v>
      </c>
      <c r="L53" s="702">
        <v>12.3</v>
      </c>
      <c r="M53" s="312"/>
    </row>
    <row r="54" spans="1:13" s="304" customFormat="1" ht="11.25">
      <c r="A54" s="290"/>
      <c r="B54" s="1021" t="s">
        <v>1646</v>
      </c>
      <c r="C54" s="700">
        <v>16.1</v>
      </c>
      <c r="D54" s="700">
        <v>17.7</v>
      </c>
      <c r="E54" s="700">
        <v>32</v>
      </c>
      <c r="F54" s="700">
        <v>32</v>
      </c>
      <c r="G54" s="700">
        <v>9.3</v>
      </c>
      <c r="H54" s="700">
        <v>14.5</v>
      </c>
      <c r="I54" s="700">
        <v>25.3</v>
      </c>
      <c r="J54" s="700">
        <v>25.3</v>
      </c>
      <c r="K54" s="700">
        <v>20.1</v>
      </c>
      <c r="L54" s="702">
        <v>13.4</v>
      </c>
      <c r="M54" s="312"/>
    </row>
    <row r="55" spans="1:13" s="304" customFormat="1" ht="11.25">
      <c r="A55" s="290"/>
      <c r="B55" s="1021" t="s">
        <v>1647</v>
      </c>
      <c r="C55" s="700">
        <v>13.6</v>
      </c>
      <c r="D55" s="700">
        <v>31.3</v>
      </c>
      <c r="E55" s="700">
        <v>17.3</v>
      </c>
      <c r="F55" s="700">
        <v>17.3</v>
      </c>
      <c r="G55" s="700">
        <v>17.3</v>
      </c>
      <c r="H55" s="700" t="s">
        <v>306</v>
      </c>
      <c r="I55" s="700">
        <v>6.7</v>
      </c>
      <c r="J55" s="700">
        <v>6.7</v>
      </c>
      <c r="K55" s="700" t="s">
        <v>391</v>
      </c>
      <c r="L55" s="702">
        <v>10.6</v>
      </c>
      <c r="M55" s="312"/>
    </row>
    <row r="56" spans="1:13" s="304" customFormat="1" ht="11.25">
      <c r="A56" s="290"/>
      <c r="B56" s="1021" t="s">
        <v>1648</v>
      </c>
      <c r="C56" s="700">
        <v>3.4</v>
      </c>
      <c r="D56" s="700">
        <v>19.5</v>
      </c>
      <c r="E56" s="700">
        <v>14.7</v>
      </c>
      <c r="F56" s="700">
        <v>14.7</v>
      </c>
      <c r="G56" s="700">
        <v>6.7</v>
      </c>
      <c r="H56" s="700" t="s">
        <v>348</v>
      </c>
      <c r="I56" s="700" t="s">
        <v>296</v>
      </c>
      <c r="J56" s="700" t="s">
        <v>413</v>
      </c>
      <c r="K56" s="700" t="s">
        <v>296</v>
      </c>
      <c r="L56" s="702">
        <v>0.6</v>
      </c>
      <c r="M56" s="312"/>
    </row>
    <row r="57" spans="1:13" s="304" customFormat="1" ht="11.25">
      <c r="A57" s="290"/>
      <c r="B57" s="1021" t="s">
        <v>1649</v>
      </c>
      <c r="C57" s="700" t="s">
        <v>260</v>
      </c>
      <c r="D57" s="700" t="s">
        <v>321</v>
      </c>
      <c r="E57" s="700">
        <v>3.9</v>
      </c>
      <c r="F57" s="700">
        <v>3.9</v>
      </c>
      <c r="G57" s="700" t="s">
        <v>346</v>
      </c>
      <c r="H57" s="700" t="s">
        <v>609</v>
      </c>
      <c r="I57" s="700" t="s">
        <v>417</v>
      </c>
      <c r="J57" s="700" t="s">
        <v>418</v>
      </c>
      <c r="K57" s="700" t="s">
        <v>381</v>
      </c>
      <c r="L57" s="702" t="s">
        <v>341</v>
      </c>
      <c r="M57" s="312"/>
    </row>
    <row r="58" spans="1:13" s="304" customFormat="1" ht="11.25">
      <c r="A58" s="290"/>
      <c r="B58" s="290"/>
      <c r="C58" s="700"/>
      <c r="D58" s="700"/>
      <c r="E58" s="700"/>
      <c r="F58" s="700"/>
      <c r="G58" s="700"/>
      <c r="H58" s="700"/>
      <c r="I58" s="700"/>
      <c r="J58" s="700"/>
      <c r="K58" s="700"/>
      <c r="L58" s="702"/>
      <c r="M58" s="312"/>
    </row>
    <row r="59" spans="1:13" s="304" customFormat="1" ht="11.25">
      <c r="A59" s="284">
        <v>2019</v>
      </c>
      <c r="B59" s="1034" t="s">
        <v>1638</v>
      </c>
      <c r="C59" s="700" t="s">
        <v>274</v>
      </c>
      <c r="D59" s="700" t="s">
        <v>610</v>
      </c>
      <c r="E59" s="700" t="s">
        <v>611</v>
      </c>
      <c r="F59" s="700" t="s">
        <v>612</v>
      </c>
      <c r="G59" s="700" t="s">
        <v>405</v>
      </c>
      <c r="H59" s="700">
        <v>34.6</v>
      </c>
      <c r="I59" s="700">
        <v>46.9</v>
      </c>
      <c r="J59" s="700">
        <v>50.5</v>
      </c>
      <c r="K59" s="700">
        <v>38.3</v>
      </c>
      <c r="L59" s="702" t="s">
        <v>251</v>
      </c>
      <c r="M59" s="312"/>
    </row>
    <row r="60" spans="1:13" s="304" customFormat="1" ht="11.25">
      <c r="A60" s="284"/>
      <c r="B60" s="1021" t="s">
        <v>1639</v>
      </c>
      <c r="C60" s="408" t="s">
        <v>235</v>
      </c>
      <c r="D60" s="408" t="s">
        <v>659</v>
      </c>
      <c r="E60" s="408" t="s">
        <v>325</v>
      </c>
      <c r="F60" s="408" t="s">
        <v>246</v>
      </c>
      <c r="G60" s="408" t="s">
        <v>284</v>
      </c>
      <c r="H60" s="408">
        <v>39.6</v>
      </c>
      <c r="I60" s="408">
        <v>49</v>
      </c>
      <c r="J60" s="408">
        <v>49</v>
      </c>
      <c r="K60" s="408">
        <v>41.3</v>
      </c>
      <c r="L60" s="527" t="s">
        <v>316</v>
      </c>
      <c r="M60" s="312"/>
    </row>
    <row r="61" spans="1:13" s="304" customFormat="1" ht="11.25">
      <c r="A61" s="284"/>
      <c r="B61" s="1021" t="s">
        <v>1640</v>
      </c>
      <c r="C61" s="408" t="s">
        <v>293</v>
      </c>
      <c r="D61" s="408" t="s">
        <v>668</v>
      </c>
      <c r="E61" s="408">
        <v>0.9</v>
      </c>
      <c r="F61" s="408" t="s">
        <v>472</v>
      </c>
      <c r="G61" s="408" t="s">
        <v>284</v>
      </c>
      <c r="H61" s="408">
        <v>37.9</v>
      </c>
      <c r="I61" s="408">
        <v>45.6</v>
      </c>
      <c r="J61" s="408">
        <v>47.3</v>
      </c>
      <c r="K61" s="408">
        <v>39.6</v>
      </c>
      <c r="L61" s="527" t="s">
        <v>332</v>
      </c>
      <c r="M61" s="312"/>
    </row>
    <row r="62" spans="1:13" s="304" customFormat="1" ht="11.25">
      <c r="A62" s="284"/>
      <c r="B62" s="1021" t="s">
        <v>1641</v>
      </c>
      <c r="C62" s="408" t="s">
        <v>331</v>
      </c>
      <c r="D62" s="408" t="s">
        <v>448</v>
      </c>
      <c r="E62" s="408">
        <v>0.3</v>
      </c>
      <c r="F62" s="408" t="s">
        <v>347</v>
      </c>
      <c r="G62" s="408" t="s">
        <v>303</v>
      </c>
      <c r="H62" s="408">
        <v>36</v>
      </c>
      <c r="I62" s="408">
        <v>44.3</v>
      </c>
      <c r="J62" s="408">
        <v>46.4</v>
      </c>
      <c r="K62" s="408">
        <v>38</v>
      </c>
      <c r="L62" s="527" t="s">
        <v>257</v>
      </c>
      <c r="M62" s="312"/>
    </row>
    <row r="63" spans="1:13" s="304" customFormat="1" ht="11.25">
      <c r="A63" s="284"/>
      <c r="B63" s="1021" t="s">
        <v>1642</v>
      </c>
      <c r="C63" s="408">
        <v>27.1</v>
      </c>
      <c r="D63" s="408">
        <v>5.2</v>
      </c>
      <c r="E63" s="408">
        <v>48.1</v>
      </c>
      <c r="F63" s="408">
        <v>46.4</v>
      </c>
      <c r="G63" s="408" t="s">
        <v>347</v>
      </c>
      <c r="H63" s="408">
        <v>49</v>
      </c>
      <c r="I63" s="408">
        <v>49</v>
      </c>
      <c r="J63" s="408">
        <v>54.1</v>
      </c>
      <c r="K63" s="408">
        <v>52.4</v>
      </c>
      <c r="L63" s="527" t="s">
        <v>669</v>
      </c>
      <c r="M63" s="312"/>
    </row>
    <row r="64" spans="1:13" s="304" customFormat="1" ht="11.25">
      <c r="A64" s="284"/>
      <c r="B64" s="1021" t="s">
        <v>1643</v>
      </c>
      <c r="C64" s="410">
        <v>21</v>
      </c>
      <c r="D64" s="410" t="s">
        <v>330</v>
      </c>
      <c r="E64" s="410">
        <v>52.4</v>
      </c>
      <c r="F64" s="410">
        <v>52.4</v>
      </c>
      <c r="G64" s="410" t="s">
        <v>368</v>
      </c>
      <c r="H64" s="410">
        <v>49.3</v>
      </c>
      <c r="I64" s="410">
        <v>51.1</v>
      </c>
      <c r="J64" s="410">
        <v>53</v>
      </c>
      <c r="K64" s="410">
        <v>45</v>
      </c>
      <c r="L64" s="528" t="s">
        <v>286</v>
      </c>
      <c r="M64" s="312"/>
    </row>
    <row r="65" spans="1:13" s="304" customFormat="1" ht="11.25">
      <c r="A65" s="284"/>
      <c r="B65" s="1021" t="s">
        <v>1644</v>
      </c>
      <c r="C65" s="408">
        <v>15.8</v>
      </c>
      <c r="D65" s="408" t="s">
        <v>330</v>
      </c>
      <c r="E65" s="408">
        <v>50.5</v>
      </c>
      <c r="F65" s="408">
        <v>48.7</v>
      </c>
      <c r="G65" s="408" t="s">
        <v>297</v>
      </c>
      <c r="H65" s="408">
        <v>38.9</v>
      </c>
      <c r="I65" s="408">
        <v>42.6</v>
      </c>
      <c r="J65" s="408">
        <v>42.6</v>
      </c>
      <c r="K65" s="408">
        <v>43.2</v>
      </c>
      <c r="L65" s="527" t="s">
        <v>669</v>
      </c>
      <c r="M65" s="312"/>
    </row>
    <row r="66" spans="1:13" s="304" customFormat="1" ht="11.25">
      <c r="A66" s="284"/>
      <c r="B66" s="1021" t="s">
        <v>1645</v>
      </c>
      <c r="C66" s="408" t="s">
        <v>678</v>
      </c>
      <c r="D66" s="408" t="s">
        <v>321</v>
      </c>
      <c r="E66" s="408">
        <v>54.7</v>
      </c>
      <c r="F66" s="408">
        <v>54.7</v>
      </c>
      <c r="G66" s="408" t="s">
        <v>347</v>
      </c>
      <c r="H66" s="408" t="s">
        <v>679</v>
      </c>
      <c r="I66" s="408" t="s">
        <v>680</v>
      </c>
      <c r="J66" s="408" t="s">
        <v>681</v>
      </c>
      <c r="K66" s="408" t="s">
        <v>682</v>
      </c>
      <c r="L66" s="527">
        <v>2</v>
      </c>
      <c r="M66" s="312"/>
    </row>
    <row r="67" spans="1:13" s="304" customFormat="1" ht="11.25">
      <c r="A67" s="284"/>
      <c r="B67" s="1021" t="s">
        <v>1646</v>
      </c>
      <c r="C67" s="410" t="s">
        <v>793</v>
      </c>
      <c r="D67" s="410" t="s">
        <v>310</v>
      </c>
      <c r="E67" s="410">
        <v>54.2</v>
      </c>
      <c r="F67" s="410">
        <v>50.5</v>
      </c>
      <c r="G67" s="410" t="s">
        <v>255</v>
      </c>
      <c r="H67" s="410" t="s">
        <v>796</v>
      </c>
      <c r="I67" s="410" t="s">
        <v>796</v>
      </c>
      <c r="J67" s="410" t="s">
        <v>798</v>
      </c>
      <c r="K67" s="410" t="s">
        <v>796</v>
      </c>
      <c r="L67" s="528" t="s">
        <v>286</v>
      </c>
      <c r="M67" s="312"/>
    </row>
    <row r="68" spans="1:13" s="304" customFormat="1" ht="11.25">
      <c r="A68" s="284"/>
      <c r="B68" s="1021" t="s">
        <v>1647</v>
      </c>
      <c r="C68" s="410" t="s">
        <v>423</v>
      </c>
      <c r="D68" s="410" t="s">
        <v>342</v>
      </c>
      <c r="E68" s="410">
        <v>6.3</v>
      </c>
      <c r="F68" s="410">
        <v>4.3</v>
      </c>
      <c r="G68" s="703" t="s">
        <v>332</v>
      </c>
      <c r="H68" s="410" t="s">
        <v>319</v>
      </c>
      <c r="I68" s="410" t="s">
        <v>319</v>
      </c>
      <c r="J68" s="410" t="s">
        <v>283</v>
      </c>
      <c r="K68" s="410" t="s">
        <v>257</v>
      </c>
      <c r="L68" s="528" t="s">
        <v>278</v>
      </c>
      <c r="M68" s="312"/>
    </row>
    <row r="69" spans="1:13" s="304" customFormat="1" ht="11.25">
      <c r="A69" s="284"/>
      <c r="B69" s="1021" t="s">
        <v>1648</v>
      </c>
      <c r="C69" s="410" t="s">
        <v>310</v>
      </c>
      <c r="D69" s="410" t="s">
        <v>329</v>
      </c>
      <c r="E69" s="410" t="s">
        <v>794</v>
      </c>
      <c r="F69" s="410" t="s">
        <v>795</v>
      </c>
      <c r="G69" s="410" t="s">
        <v>246</v>
      </c>
      <c r="H69" s="410" t="s">
        <v>314</v>
      </c>
      <c r="I69" s="410" t="s">
        <v>797</v>
      </c>
      <c r="J69" s="410" t="s">
        <v>799</v>
      </c>
      <c r="K69" s="410" t="s">
        <v>800</v>
      </c>
      <c r="L69" s="528" t="s">
        <v>235</v>
      </c>
      <c r="M69" s="312"/>
    </row>
    <row r="70" spans="1:13" s="304" customFormat="1" ht="11.25">
      <c r="A70" s="290"/>
      <c r="B70" s="1021" t="s">
        <v>1649</v>
      </c>
      <c r="C70" s="408" t="s">
        <v>255</v>
      </c>
      <c r="D70" s="408" t="s">
        <v>277</v>
      </c>
      <c r="E70" s="408" t="s">
        <v>248</v>
      </c>
      <c r="F70" s="408" t="s">
        <v>669</v>
      </c>
      <c r="G70" s="408" t="s">
        <v>669</v>
      </c>
      <c r="H70" s="408" t="s">
        <v>283</v>
      </c>
      <c r="I70" s="408" t="s">
        <v>306</v>
      </c>
      <c r="J70" s="408" t="s">
        <v>233</v>
      </c>
      <c r="K70" s="408" t="s">
        <v>283</v>
      </c>
      <c r="L70" s="527" t="s">
        <v>345</v>
      </c>
      <c r="M70" s="312"/>
    </row>
    <row r="71" spans="1:13" s="304" customFormat="1" ht="11.25">
      <c r="A71" s="290"/>
      <c r="B71" s="290"/>
      <c r="C71" s="408"/>
      <c r="D71" s="408"/>
      <c r="E71" s="408"/>
      <c r="F71" s="408"/>
      <c r="G71" s="408"/>
      <c r="H71" s="408"/>
      <c r="I71" s="408"/>
      <c r="J71" s="408"/>
      <c r="K71" s="408"/>
      <c r="L71" s="527"/>
      <c r="M71" s="312"/>
    </row>
    <row r="72" spans="1:13" s="304" customFormat="1" ht="11.25">
      <c r="A72" s="284">
        <v>2020</v>
      </c>
      <c r="B72" s="1034" t="s">
        <v>1638</v>
      </c>
      <c r="C72" s="408" t="s">
        <v>248</v>
      </c>
      <c r="D72" s="408">
        <v>1.7</v>
      </c>
      <c r="E72" s="408" t="s">
        <v>430</v>
      </c>
      <c r="F72" s="408" t="s">
        <v>430</v>
      </c>
      <c r="G72" s="408" t="s">
        <v>267</v>
      </c>
      <c r="H72" s="408" t="s">
        <v>366</v>
      </c>
      <c r="I72" s="408" t="s">
        <v>323</v>
      </c>
      <c r="J72" s="408" t="s">
        <v>337</v>
      </c>
      <c r="K72" s="408" t="s">
        <v>337</v>
      </c>
      <c r="L72" s="527">
        <v>1.1</v>
      </c>
      <c r="M72" s="312"/>
    </row>
    <row r="73" spans="1:13" s="304" customFormat="1" ht="11.25">
      <c r="A73" s="284"/>
      <c r="B73" s="1021" t="s">
        <v>1639</v>
      </c>
      <c r="C73" s="408">
        <v>5</v>
      </c>
      <c r="D73" s="408">
        <v>1.6</v>
      </c>
      <c r="E73" s="408" t="s">
        <v>324</v>
      </c>
      <c r="F73" s="408" t="s">
        <v>324</v>
      </c>
      <c r="G73" s="408" t="s">
        <v>337</v>
      </c>
      <c r="H73" s="408">
        <v>8.3</v>
      </c>
      <c r="I73" s="408">
        <v>8.3</v>
      </c>
      <c r="J73" s="408">
        <v>13.4</v>
      </c>
      <c r="K73" s="408">
        <v>11.8</v>
      </c>
      <c r="L73" s="527">
        <v>1</v>
      </c>
      <c r="M73" s="312"/>
    </row>
    <row r="74" spans="1:13" s="304" customFormat="1" ht="11.25">
      <c r="A74" s="284"/>
      <c r="B74" s="1021" t="s">
        <v>1640</v>
      </c>
      <c r="C74" s="408" t="s">
        <v>316</v>
      </c>
      <c r="D74" s="408" t="s">
        <v>334</v>
      </c>
      <c r="E74" s="408" t="s">
        <v>405</v>
      </c>
      <c r="F74" s="408" t="s">
        <v>289</v>
      </c>
      <c r="G74" s="408" t="s">
        <v>394</v>
      </c>
      <c r="H74" s="408" t="s">
        <v>280</v>
      </c>
      <c r="I74" s="408">
        <v>3</v>
      </c>
      <c r="J74" s="408">
        <v>3</v>
      </c>
      <c r="K74" s="408" t="s">
        <v>280</v>
      </c>
      <c r="L74" s="527" t="s">
        <v>310</v>
      </c>
      <c r="M74" s="312"/>
    </row>
    <row r="75" spans="1:13" s="304" customFormat="1" ht="11.25">
      <c r="A75" s="284"/>
      <c r="B75" s="1021" t="s">
        <v>1641</v>
      </c>
      <c r="C75" s="408" t="s">
        <v>486</v>
      </c>
      <c r="D75" s="408" t="s">
        <v>310</v>
      </c>
      <c r="E75" s="408" t="s">
        <v>356</v>
      </c>
      <c r="F75" s="408" t="s">
        <v>285</v>
      </c>
      <c r="G75" s="408" t="s">
        <v>445</v>
      </c>
      <c r="H75" s="408" t="s">
        <v>1466</v>
      </c>
      <c r="I75" s="408" t="s">
        <v>1467</v>
      </c>
      <c r="J75" s="408" t="s">
        <v>1467</v>
      </c>
      <c r="K75" s="408" t="s">
        <v>1466</v>
      </c>
      <c r="L75" s="527" t="s">
        <v>460</v>
      </c>
      <c r="M75" s="312"/>
    </row>
    <row r="76" spans="1:13" s="304" customFormat="1" ht="11.25">
      <c r="A76" s="284"/>
      <c r="B76" s="1021" t="s">
        <v>1642</v>
      </c>
      <c r="C76" s="408" t="s">
        <v>1490</v>
      </c>
      <c r="D76" s="408" t="s">
        <v>353</v>
      </c>
      <c r="E76" s="408" t="s">
        <v>451</v>
      </c>
      <c r="F76" s="408" t="s">
        <v>451</v>
      </c>
      <c r="G76" s="408" t="s">
        <v>1491</v>
      </c>
      <c r="H76" s="408" t="s">
        <v>1492</v>
      </c>
      <c r="I76" s="408" t="s">
        <v>1493</v>
      </c>
      <c r="J76" s="408" t="s">
        <v>1494</v>
      </c>
      <c r="K76" s="408" t="s">
        <v>1492</v>
      </c>
      <c r="L76" s="527" t="s">
        <v>1495</v>
      </c>
      <c r="M76" s="312"/>
    </row>
    <row r="77" spans="1:13" s="304" customFormat="1" ht="11.25">
      <c r="A77" s="284"/>
      <c r="B77" s="1021" t="s">
        <v>1643</v>
      </c>
      <c r="C77" s="410" t="s">
        <v>1584</v>
      </c>
      <c r="D77" s="410" t="s">
        <v>454</v>
      </c>
      <c r="E77" s="410" t="s">
        <v>239</v>
      </c>
      <c r="F77" s="410" t="s">
        <v>421</v>
      </c>
      <c r="G77" s="410" t="s">
        <v>1585</v>
      </c>
      <c r="H77" s="410" t="s">
        <v>316</v>
      </c>
      <c r="I77" s="410">
        <v>5.5</v>
      </c>
      <c r="J77" s="410">
        <v>5.5</v>
      </c>
      <c r="K77" s="410" t="s">
        <v>235</v>
      </c>
      <c r="L77" s="528">
        <v>6.5</v>
      </c>
      <c r="M77" s="312"/>
    </row>
    <row r="78" spans="1:13" s="304" customFormat="1" ht="11.25">
      <c r="A78" s="284"/>
      <c r="B78" s="1021" t="s">
        <v>1644</v>
      </c>
      <c r="C78" s="410" t="s">
        <v>278</v>
      </c>
      <c r="D78" s="410" t="s">
        <v>1565</v>
      </c>
      <c r="E78" s="410" t="s">
        <v>272</v>
      </c>
      <c r="F78" s="410" t="s">
        <v>278</v>
      </c>
      <c r="G78" s="410" t="s">
        <v>263</v>
      </c>
      <c r="H78" s="410">
        <v>2.7</v>
      </c>
      <c r="I78" s="410" t="s">
        <v>238</v>
      </c>
      <c r="J78" s="410" t="s">
        <v>238</v>
      </c>
      <c r="K78" s="410">
        <v>2.7</v>
      </c>
      <c r="L78" s="528">
        <v>2.1</v>
      </c>
      <c r="M78" s="312"/>
    </row>
    <row r="79" spans="1:13" s="304" customFormat="1" ht="11.25">
      <c r="A79" s="284"/>
      <c r="B79" s="1021" t="s">
        <v>1645</v>
      </c>
      <c r="C79" s="410" t="s">
        <v>286</v>
      </c>
      <c r="D79" s="410" t="s">
        <v>467</v>
      </c>
      <c r="E79" s="410" t="s">
        <v>278</v>
      </c>
      <c r="F79" s="410" t="s">
        <v>278</v>
      </c>
      <c r="G79" s="410" t="s">
        <v>231</v>
      </c>
      <c r="H79" s="410" t="s">
        <v>263</v>
      </c>
      <c r="I79" s="410" t="s">
        <v>389</v>
      </c>
      <c r="J79" s="410" t="s">
        <v>389</v>
      </c>
      <c r="K79" s="410" t="s">
        <v>333</v>
      </c>
      <c r="L79" s="528" t="s">
        <v>309</v>
      </c>
      <c r="M79" s="312"/>
    </row>
    <row r="80" spans="1:13" s="304" customFormat="1" ht="11.25">
      <c r="A80" s="284"/>
      <c r="B80" s="1021" t="s">
        <v>1646</v>
      </c>
      <c r="C80" s="408">
        <v>2.2</v>
      </c>
      <c r="D80" s="408">
        <v>1.4</v>
      </c>
      <c r="E80" s="408" t="s">
        <v>298</v>
      </c>
      <c r="F80" s="408" t="s">
        <v>334</v>
      </c>
      <c r="G80" s="408" t="s">
        <v>249</v>
      </c>
      <c r="H80" s="408">
        <v>2.9</v>
      </c>
      <c r="I80" s="408" t="s">
        <v>286</v>
      </c>
      <c r="J80" s="408" t="s">
        <v>334</v>
      </c>
      <c r="K80" s="408" t="s">
        <v>310</v>
      </c>
      <c r="L80" s="527" t="s">
        <v>244</v>
      </c>
      <c r="M80" s="312"/>
    </row>
    <row r="81" spans="1:13" s="304" customFormat="1" ht="11.25">
      <c r="A81" s="284"/>
      <c r="B81" s="1021" t="s">
        <v>1647</v>
      </c>
      <c r="C81" s="408" t="s">
        <v>301</v>
      </c>
      <c r="D81" s="408" t="s">
        <v>254</v>
      </c>
      <c r="E81" s="408">
        <v>2.5</v>
      </c>
      <c r="F81" s="408">
        <v>2.5</v>
      </c>
      <c r="G81" s="408">
        <v>2</v>
      </c>
      <c r="H81" s="408" t="s">
        <v>1571</v>
      </c>
      <c r="I81" s="408" t="s">
        <v>1571</v>
      </c>
      <c r="J81" s="408" t="s">
        <v>1571</v>
      </c>
      <c r="K81" s="408" t="s">
        <v>444</v>
      </c>
      <c r="L81" s="527">
        <v>1</v>
      </c>
      <c r="M81" s="312"/>
    </row>
    <row r="82" spans="1:13" s="304" customFormat="1" ht="11.25">
      <c r="A82" s="284"/>
      <c r="B82" s="1021" t="s">
        <v>1648</v>
      </c>
      <c r="C82" s="408">
        <v>12.2</v>
      </c>
      <c r="D82" s="408">
        <v>48.3</v>
      </c>
      <c r="E82" s="408">
        <v>38.3</v>
      </c>
      <c r="F82" s="408">
        <v>38.3</v>
      </c>
      <c r="G82" s="408">
        <v>37.7</v>
      </c>
      <c r="H82" s="408" t="s">
        <v>1586</v>
      </c>
      <c r="I82" s="408" t="s">
        <v>1478</v>
      </c>
      <c r="J82" s="408" t="s">
        <v>1478</v>
      </c>
      <c r="K82" s="408" t="s">
        <v>446</v>
      </c>
      <c r="L82" s="527" t="s">
        <v>392</v>
      </c>
      <c r="M82" s="312"/>
    </row>
    <row r="83" spans="1:13" s="304" customFormat="1" ht="11.25">
      <c r="A83" s="284"/>
      <c r="B83" s="1021" t="s">
        <v>1649</v>
      </c>
      <c r="C83" s="408" t="s">
        <v>261</v>
      </c>
      <c r="D83" s="408">
        <v>2.9</v>
      </c>
      <c r="E83" s="408" t="s">
        <v>1459</v>
      </c>
      <c r="F83" s="408" t="s">
        <v>1459</v>
      </c>
      <c r="G83" s="408" t="s">
        <v>404</v>
      </c>
      <c r="H83" s="408" t="s">
        <v>1495</v>
      </c>
      <c r="I83" s="408" t="s">
        <v>1495</v>
      </c>
      <c r="J83" s="408" t="s">
        <v>437</v>
      </c>
      <c r="K83" s="408" t="s">
        <v>437</v>
      </c>
      <c r="L83" s="527" t="s">
        <v>405</v>
      </c>
      <c r="M83" s="312"/>
    </row>
    <row r="84" spans="1:13" s="304" customFormat="1" ht="11.25">
      <c r="A84" s="284"/>
      <c r="B84" s="290"/>
      <c r="C84" s="408"/>
      <c r="D84" s="408"/>
      <c r="E84" s="408"/>
      <c r="F84" s="408"/>
      <c r="G84" s="408"/>
      <c r="H84" s="408"/>
      <c r="I84" s="408"/>
      <c r="J84" s="408"/>
      <c r="K84" s="408"/>
      <c r="L84" s="527"/>
      <c r="M84" s="312"/>
    </row>
    <row r="85" spans="1:13" s="304" customFormat="1" ht="11.25">
      <c r="A85" s="284">
        <v>2021</v>
      </c>
      <c r="B85" s="1034" t="s">
        <v>1638</v>
      </c>
      <c r="C85" s="408" t="s">
        <v>410</v>
      </c>
      <c r="D85" s="408" t="s">
        <v>407</v>
      </c>
      <c r="E85" s="408" t="s">
        <v>363</v>
      </c>
      <c r="F85" s="408" t="s">
        <v>363</v>
      </c>
      <c r="G85" s="408" t="s">
        <v>1575</v>
      </c>
      <c r="H85" s="408" t="s">
        <v>414</v>
      </c>
      <c r="I85" s="408" t="s">
        <v>1575</v>
      </c>
      <c r="J85" s="408" t="s">
        <v>386</v>
      </c>
      <c r="K85" s="408" t="s">
        <v>1587</v>
      </c>
      <c r="L85" s="527" t="s">
        <v>395</v>
      </c>
      <c r="M85" s="312"/>
    </row>
    <row r="86" spans="1:13" s="304" customFormat="1" ht="11.25">
      <c r="A86" s="284"/>
      <c r="B86" s="1021" t="s">
        <v>1639</v>
      </c>
      <c r="C86" s="408" t="s">
        <v>269</v>
      </c>
      <c r="D86" s="408">
        <v>3.2</v>
      </c>
      <c r="E86" s="408" t="s">
        <v>804</v>
      </c>
      <c r="F86" s="408" t="s">
        <v>463</v>
      </c>
      <c r="G86" s="408" t="s">
        <v>385</v>
      </c>
      <c r="H86" s="408" t="s">
        <v>410</v>
      </c>
      <c r="I86" s="408">
        <v>0.2</v>
      </c>
      <c r="J86" s="408" t="s">
        <v>420</v>
      </c>
      <c r="K86" s="408" t="s">
        <v>410</v>
      </c>
      <c r="L86" s="527" t="s">
        <v>1551</v>
      </c>
      <c r="M86" s="312"/>
    </row>
    <row r="87" spans="1:13" s="277" customFormat="1" ht="11.25">
      <c r="A87" s="284"/>
      <c r="B87" s="1021" t="s">
        <v>1640</v>
      </c>
      <c r="C87" s="408" t="s">
        <v>792</v>
      </c>
      <c r="D87" s="408" t="s">
        <v>260</v>
      </c>
      <c r="E87" s="408" t="s">
        <v>234</v>
      </c>
      <c r="F87" s="408" t="s">
        <v>1582</v>
      </c>
      <c r="G87" s="408" t="s">
        <v>357</v>
      </c>
      <c r="H87" s="408" t="s">
        <v>1619</v>
      </c>
      <c r="I87" s="408" t="s">
        <v>374</v>
      </c>
      <c r="J87" s="408" t="s">
        <v>374</v>
      </c>
      <c r="K87" s="408" t="s">
        <v>1617</v>
      </c>
      <c r="L87" s="527" t="s">
        <v>374</v>
      </c>
      <c r="M87" s="732"/>
    </row>
    <row r="88" spans="1:13" s="277" customFormat="1" ht="11.25">
      <c r="A88" s="284"/>
      <c r="B88" s="1021" t="s">
        <v>1641</v>
      </c>
      <c r="C88" s="408" t="s">
        <v>396</v>
      </c>
      <c r="D88" s="408" t="s">
        <v>410</v>
      </c>
      <c r="E88" s="408">
        <v>6.4</v>
      </c>
      <c r="F88" s="408">
        <v>6.4</v>
      </c>
      <c r="G88" s="408" t="s">
        <v>339</v>
      </c>
      <c r="H88" s="408" t="s">
        <v>1618</v>
      </c>
      <c r="I88" s="408">
        <v>0</v>
      </c>
      <c r="J88" s="408">
        <v>0.4</v>
      </c>
      <c r="K88" s="408" t="s">
        <v>1617</v>
      </c>
      <c r="L88" s="527" t="s">
        <v>305</v>
      </c>
      <c r="M88" s="732"/>
    </row>
    <row r="89" spans="1:13" s="277" customFormat="1" ht="11.25">
      <c r="A89" s="284"/>
      <c r="B89" s="1021" t="s">
        <v>1642</v>
      </c>
      <c r="C89" s="408" t="s">
        <v>231</v>
      </c>
      <c r="D89" s="408" t="s">
        <v>410</v>
      </c>
      <c r="E89" s="408">
        <v>6.6</v>
      </c>
      <c r="F89" s="408">
        <v>6.6</v>
      </c>
      <c r="G89" s="408">
        <v>3.2</v>
      </c>
      <c r="H89" s="408" t="s">
        <v>276</v>
      </c>
      <c r="I89" s="408">
        <v>6.6</v>
      </c>
      <c r="J89" s="408">
        <v>16.1</v>
      </c>
      <c r="K89" s="408" t="s">
        <v>366</v>
      </c>
      <c r="L89" s="527" t="s">
        <v>333</v>
      </c>
      <c r="M89" s="732"/>
    </row>
    <row r="90" spans="1:13" s="277" customFormat="1" ht="11.25">
      <c r="A90" s="284"/>
      <c r="B90" s="1021" t="s">
        <v>1643</v>
      </c>
      <c r="C90" s="408" t="s">
        <v>374</v>
      </c>
      <c r="D90" s="408" t="s">
        <v>234</v>
      </c>
      <c r="E90" s="408">
        <v>0.2</v>
      </c>
      <c r="F90" s="408" t="s">
        <v>286</v>
      </c>
      <c r="G90" s="408" t="s">
        <v>234</v>
      </c>
      <c r="H90" s="408" t="s">
        <v>424</v>
      </c>
      <c r="I90" s="408" t="s">
        <v>393</v>
      </c>
      <c r="J90" s="408" t="s">
        <v>393</v>
      </c>
      <c r="K90" s="408" t="s">
        <v>424</v>
      </c>
      <c r="L90" s="527" t="s">
        <v>269</v>
      </c>
      <c r="M90" s="732"/>
    </row>
    <row r="91" spans="1:13" s="277" customFormat="1" ht="11.25">
      <c r="A91" s="284"/>
      <c r="B91" s="1021" t="s">
        <v>1644</v>
      </c>
      <c r="C91" s="408" t="s">
        <v>312</v>
      </c>
      <c r="D91" s="408" t="s">
        <v>1627</v>
      </c>
      <c r="E91" s="408">
        <v>0</v>
      </c>
      <c r="F91" s="408" t="s">
        <v>1628</v>
      </c>
      <c r="G91" s="408" t="s">
        <v>305</v>
      </c>
      <c r="H91" s="408" t="s">
        <v>275</v>
      </c>
      <c r="I91" s="408" t="s">
        <v>231</v>
      </c>
      <c r="J91" s="408" t="s">
        <v>374</v>
      </c>
      <c r="K91" s="408" t="s">
        <v>275</v>
      </c>
      <c r="L91" s="527" t="s">
        <v>333</v>
      </c>
      <c r="M91" s="732"/>
    </row>
    <row r="92" spans="1:13" s="277" customFormat="1" ht="11.25">
      <c r="A92" s="284"/>
      <c r="B92" s="1021" t="s">
        <v>1645</v>
      </c>
      <c r="C92" s="408" t="s">
        <v>362</v>
      </c>
      <c r="D92" s="408" t="s">
        <v>336</v>
      </c>
      <c r="E92" s="408" t="s">
        <v>333</v>
      </c>
      <c r="F92" s="408" t="s">
        <v>275</v>
      </c>
      <c r="G92" s="408" t="s">
        <v>286</v>
      </c>
      <c r="H92" s="408" t="s">
        <v>316</v>
      </c>
      <c r="I92" s="408">
        <v>3.6</v>
      </c>
      <c r="J92" s="408">
        <v>3.6</v>
      </c>
      <c r="K92" s="408" t="s">
        <v>316</v>
      </c>
      <c r="L92" s="527" t="s">
        <v>275</v>
      </c>
      <c r="M92" s="732"/>
    </row>
    <row r="93" spans="1:13" s="277" customFormat="1" ht="11.25">
      <c r="A93" s="284"/>
      <c r="B93" s="1021" t="s">
        <v>1646</v>
      </c>
      <c r="C93" s="410" t="s">
        <v>394</v>
      </c>
      <c r="D93" s="410" t="s">
        <v>393</v>
      </c>
      <c r="E93" s="410" t="s">
        <v>1584</v>
      </c>
      <c r="F93" s="410" t="s">
        <v>369</v>
      </c>
      <c r="G93" s="410" t="s">
        <v>473</v>
      </c>
      <c r="H93" s="410" t="s">
        <v>332</v>
      </c>
      <c r="I93" s="410" t="s">
        <v>345</v>
      </c>
      <c r="J93" s="410" t="s">
        <v>345</v>
      </c>
      <c r="K93" s="410" t="s">
        <v>345</v>
      </c>
      <c r="L93" s="528" t="s">
        <v>420</v>
      </c>
      <c r="M93" s="732"/>
    </row>
    <row r="94" spans="1:13" s="277" customFormat="1" ht="11.25">
      <c r="A94" s="284"/>
      <c r="B94" s="1021" t="s">
        <v>1647</v>
      </c>
      <c r="C94" s="410" t="s">
        <v>295</v>
      </c>
      <c r="D94" s="410" t="s">
        <v>420</v>
      </c>
      <c r="E94" s="410" t="s">
        <v>325</v>
      </c>
      <c r="F94" s="410" t="s">
        <v>325</v>
      </c>
      <c r="G94" s="410" t="s">
        <v>447</v>
      </c>
      <c r="H94" s="410" t="s">
        <v>305</v>
      </c>
      <c r="I94" s="410" t="s">
        <v>234</v>
      </c>
      <c r="J94" s="410" t="s">
        <v>345</v>
      </c>
      <c r="K94" s="410" t="s">
        <v>305</v>
      </c>
      <c r="L94" s="528">
        <v>3.4</v>
      </c>
      <c r="M94" s="732"/>
    </row>
    <row r="95" spans="1:13" s="277" customFormat="1" ht="11.25">
      <c r="A95" s="284"/>
      <c r="B95" s="1021" t="s">
        <v>1648</v>
      </c>
      <c r="C95" s="1074" t="s">
        <v>1460</v>
      </c>
      <c r="D95" s="410" t="s">
        <v>374</v>
      </c>
      <c r="E95" s="410">
        <v>0</v>
      </c>
      <c r="F95" s="410" t="s">
        <v>1628</v>
      </c>
      <c r="G95" s="410" t="s">
        <v>231</v>
      </c>
      <c r="H95" s="410" t="s">
        <v>322</v>
      </c>
      <c r="I95" s="410" t="s">
        <v>447</v>
      </c>
      <c r="J95" s="410" t="s">
        <v>1618</v>
      </c>
      <c r="K95" s="410" t="s">
        <v>285</v>
      </c>
      <c r="L95" s="528" t="s">
        <v>275</v>
      </c>
      <c r="M95" s="732"/>
    </row>
    <row r="96" spans="1:13" s="304" customFormat="1" ht="11.25">
      <c r="A96" s="284"/>
      <c r="B96" s="1021" t="s">
        <v>1649</v>
      </c>
      <c r="C96" s="408" t="s">
        <v>1781</v>
      </c>
      <c r="D96" s="408" t="s">
        <v>1782</v>
      </c>
      <c r="E96" s="408" t="s">
        <v>1783</v>
      </c>
      <c r="F96" s="408" t="s">
        <v>1784</v>
      </c>
      <c r="G96" s="408" t="s">
        <v>1785</v>
      </c>
      <c r="H96" s="408" t="s">
        <v>1786</v>
      </c>
      <c r="I96" s="408" t="s">
        <v>1787</v>
      </c>
      <c r="J96" s="408" t="s">
        <v>1788</v>
      </c>
      <c r="K96" s="408" t="s">
        <v>1789</v>
      </c>
      <c r="L96" s="527" t="s">
        <v>1790</v>
      </c>
      <c r="M96" s="312"/>
    </row>
    <row r="97" spans="1:13" s="304" customFormat="1" ht="11.25">
      <c r="A97" s="284"/>
      <c r="B97" s="290"/>
      <c r="C97" s="1075"/>
      <c r="D97" s="408"/>
      <c r="E97" s="408"/>
      <c r="F97" s="408"/>
      <c r="G97" s="408"/>
      <c r="H97" s="408"/>
      <c r="I97" s="408"/>
      <c r="J97" s="408"/>
      <c r="K97" s="408"/>
      <c r="L97" s="527"/>
      <c r="M97" s="312"/>
    </row>
    <row r="98" spans="1:13" s="304" customFormat="1" ht="11.25">
      <c r="A98" s="284">
        <v>2022</v>
      </c>
      <c r="B98" s="1034" t="s">
        <v>1638</v>
      </c>
      <c r="C98" s="408" t="s">
        <v>1791</v>
      </c>
      <c r="D98" s="408" t="s">
        <v>1792</v>
      </c>
      <c r="E98" s="408" t="s">
        <v>1793</v>
      </c>
      <c r="F98" s="408" t="s">
        <v>1793</v>
      </c>
      <c r="G98" s="408" t="s">
        <v>1794</v>
      </c>
      <c r="H98" s="408" t="s">
        <v>1795</v>
      </c>
      <c r="I98" s="408" t="s">
        <v>1796</v>
      </c>
      <c r="J98" s="408" t="s">
        <v>1797</v>
      </c>
      <c r="K98" s="408" t="s">
        <v>1798</v>
      </c>
      <c r="L98" s="527" t="s">
        <v>1799</v>
      </c>
      <c r="M98" s="312"/>
    </row>
    <row r="99" spans="1:13" s="304" customFormat="1" ht="11.25">
      <c r="A99" s="284"/>
      <c r="B99" s="1021" t="s">
        <v>1639</v>
      </c>
      <c r="C99" s="408" t="s">
        <v>1800</v>
      </c>
      <c r="D99" s="408" t="s">
        <v>1801</v>
      </c>
      <c r="E99" s="408" t="s">
        <v>1802</v>
      </c>
      <c r="F99" s="408" t="s">
        <v>1803</v>
      </c>
      <c r="G99" s="408" t="s">
        <v>1804</v>
      </c>
      <c r="H99" s="408" t="s">
        <v>1805</v>
      </c>
      <c r="I99" s="408" t="s">
        <v>1806</v>
      </c>
      <c r="J99" s="408" t="s">
        <v>1807</v>
      </c>
      <c r="K99" s="408" t="s">
        <v>1808</v>
      </c>
      <c r="L99" s="527" t="s">
        <v>1793</v>
      </c>
      <c r="M99" s="312"/>
    </row>
    <row r="100" spans="1:13" s="304" customFormat="1" ht="11.25">
      <c r="A100" s="284"/>
      <c r="B100" s="1021" t="s">
        <v>1640</v>
      </c>
      <c r="C100" s="408" t="s">
        <v>1488</v>
      </c>
      <c r="D100" s="408" t="s">
        <v>1773</v>
      </c>
      <c r="E100" s="408" t="s">
        <v>1772</v>
      </c>
      <c r="F100" s="408" t="s">
        <v>390</v>
      </c>
      <c r="G100" s="408" t="s">
        <v>1777</v>
      </c>
      <c r="H100" s="408" t="s">
        <v>1778</v>
      </c>
      <c r="I100" s="408" t="s">
        <v>1779</v>
      </c>
      <c r="J100" s="408" t="s">
        <v>1779</v>
      </c>
      <c r="K100" s="408" t="s">
        <v>1780</v>
      </c>
      <c r="L100" s="527" t="s">
        <v>416</v>
      </c>
      <c r="M100" s="312"/>
    </row>
    <row r="101" spans="1:13" s="304" customFormat="1" ht="11.25">
      <c r="A101" s="284"/>
      <c r="B101" s="1021" t="s">
        <v>1641</v>
      </c>
      <c r="C101" s="408" t="s">
        <v>1770</v>
      </c>
      <c r="D101" s="408" t="s">
        <v>804</v>
      </c>
      <c r="E101" s="408">
        <v>6.5</v>
      </c>
      <c r="F101" s="408">
        <v>6.5</v>
      </c>
      <c r="G101" s="408" t="s">
        <v>369</v>
      </c>
      <c r="H101" s="408" t="s">
        <v>1775</v>
      </c>
      <c r="I101" s="408" t="s">
        <v>284</v>
      </c>
      <c r="J101" s="408" t="s">
        <v>1460</v>
      </c>
      <c r="K101" s="408" t="s">
        <v>454</v>
      </c>
      <c r="L101" s="527" t="s">
        <v>334</v>
      </c>
      <c r="M101" s="312"/>
    </row>
    <row r="102" spans="1:13" s="304" customFormat="1" ht="11.25">
      <c r="A102" s="284"/>
      <c r="B102" s="1021" t="s">
        <v>1642</v>
      </c>
      <c r="C102" s="408" t="s">
        <v>1771</v>
      </c>
      <c r="D102" s="408" t="s">
        <v>1774</v>
      </c>
      <c r="E102" s="408" t="s">
        <v>256</v>
      </c>
      <c r="F102" s="408" t="s">
        <v>1776</v>
      </c>
      <c r="G102" s="408" t="s">
        <v>1585</v>
      </c>
      <c r="H102" s="408" t="s">
        <v>1578</v>
      </c>
      <c r="I102" s="408" t="s">
        <v>312</v>
      </c>
      <c r="J102" s="408" t="s">
        <v>332</v>
      </c>
      <c r="K102" s="408" t="s">
        <v>1585</v>
      </c>
      <c r="L102" s="527" t="s">
        <v>407</v>
      </c>
      <c r="M102" s="312"/>
    </row>
    <row r="103" spans="1:13" s="304" customFormat="1" ht="11.25">
      <c r="A103" s="284"/>
      <c r="B103" s="1021" t="s">
        <v>1643</v>
      </c>
      <c r="C103" s="408" t="s">
        <v>2076</v>
      </c>
      <c r="D103" s="408" t="s">
        <v>390</v>
      </c>
      <c r="E103" s="408" t="s">
        <v>346</v>
      </c>
      <c r="F103" s="408" t="s">
        <v>346</v>
      </c>
      <c r="G103" s="408" t="s">
        <v>1495</v>
      </c>
      <c r="H103" s="408" t="s">
        <v>515</v>
      </c>
      <c r="I103" s="408" t="s">
        <v>1471</v>
      </c>
      <c r="J103" s="408" t="s">
        <v>1458</v>
      </c>
      <c r="K103" s="408" t="s">
        <v>416</v>
      </c>
      <c r="L103" s="527" t="s">
        <v>521</v>
      </c>
      <c r="M103" s="312"/>
    </row>
    <row r="104" spans="1:13" s="304" customFormat="1" ht="11.25">
      <c r="A104" s="284"/>
      <c r="B104" s="1021" t="s">
        <v>1644</v>
      </c>
      <c r="C104" s="408" t="s">
        <v>1614</v>
      </c>
      <c r="D104" s="408" t="s">
        <v>2078</v>
      </c>
      <c r="E104" s="408" t="s">
        <v>501</v>
      </c>
      <c r="F104" s="408" t="s">
        <v>2079</v>
      </c>
      <c r="G104" s="408" t="s">
        <v>2080</v>
      </c>
      <c r="H104" s="408" t="s">
        <v>2081</v>
      </c>
      <c r="I104" s="408" t="s">
        <v>1585</v>
      </c>
      <c r="J104" s="408" t="s">
        <v>262</v>
      </c>
      <c r="K104" s="408" t="s">
        <v>2081</v>
      </c>
      <c r="L104" s="527" t="s">
        <v>407</v>
      </c>
      <c r="M104" s="312"/>
    </row>
    <row r="105" spans="1:13" s="304" customFormat="1" ht="11.25">
      <c r="A105" s="284"/>
      <c r="B105" s="1021" t="s">
        <v>1645</v>
      </c>
      <c r="C105" s="408" t="s">
        <v>2077</v>
      </c>
      <c r="D105" s="408" t="s">
        <v>1603</v>
      </c>
      <c r="E105" s="408" t="s">
        <v>792</v>
      </c>
      <c r="F105" s="408" t="s">
        <v>792</v>
      </c>
      <c r="G105" s="408" t="s">
        <v>1585</v>
      </c>
      <c r="H105" s="408" t="s">
        <v>1580</v>
      </c>
      <c r="I105" s="408" t="s">
        <v>1446</v>
      </c>
      <c r="J105" s="408" t="s">
        <v>414</v>
      </c>
      <c r="K105" s="408" t="s">
        <v>1564</v>
      </c>
      <c r="L105" s="527" t="s">
        <v>367</v>
      </c>
      <c r="M105" s="312"/>
    </row>
    <row r="106" spans="1:13" s="304" customFormat="1" ht="11.25">
      <c r="A106" s="284"/>
      <c r="B106" s="1021" t="s">
        <v>1646</v>
      </c>
      <c r="C106" s="1647" t="s">
        <v>1482</v>
      </c>
      <c r="D106" s="1647" t="s">
        <v>1594</v>
      </c>
      <c r="E106" s="1647" t="s">
        <v>354</v>
      </c>
      <c r="F106" s="1647" t="s">
        <v>1586</v>
      </c>
      <c r="G106" s="1647" t="s">
        <v>2386</v>
      </c>
      <c r="H106" s="1647" t="s">
        <v>463</v>
      </c>
      <c r="I106" s="1647" t="s">
        <v>268</v>
      </c>
      <c r="J106" s="1647" t="s">
        <v>409</v>
      </c>
      <c r="K106" s="1647" t="s">
        <v>1566</v>
      </c>
      <c r="L106" s="1648" t="s">
        <v>435</v>
      </c>
      <c r="M106" s="312"/>
    </row>
    <row r="107" spans="1:13" s="304" customFormat="1" ht="11.25">
      <c r="A107" s="284"/>
      <c r="B107" s="1021" t="s">
        <v>1647</v>
      </c>
      <c r="C107" s="1647" t="s">
        <v>2377</v>
      </c>
      <c r="D107" s="1647" t="s">
        <v>2378</v>
      </c>
      <c r="E107" s="1647" t="s">
        <v>2379</v>
      </c>
      <c r="F107" s="1647" t="s">
        <v>2380</v>
      </c>
      <c r="G107" s="1647" t="s">
        <v>1451</v>
      </c>
      <c r="H107" s="1647" t="s">
        <v>800</v>
      </c>
      <c r="I107" s="1647" t="s">
        <v>416</v>
      </c>
      <c r="J107" s="1647" t="s">
        <v>2380</v>
      </c>
      <c r="K107" s="1647" t="s">
        <v>2381</v>
      </c>
      <c r="L107" s="1648" t="s">
        <v>796</v>
      </c>
      <c r="M107" s="312"/>
    </row>
    <row r="108" spans="1:13" s="304" customFormat="1" ht="11.25">
      <c r="A108" s="284"/>
      <c r="B108" s="1021" t="s">
        <v>1648</v>
      </c>
      <c r="C108" s="1647" t="s">
        <v>2382</v>
      </c>
      <c r="D108" s="1647" t="s">
        <v>1777</v>
      </c>
      <c r="E108" s="1647" t="s">
        <v>2082</v>
      </c>
      <c r="F108" s="1647" t="s">
        <v>515</v>
      </c>
      <c r="G108" s="1647" t="s">
        <v>2383</v>
      </c>
      <c r="H108" s="1647" t="s">
        <v>2384</v>
      </c>
      <c r="I108" s="1647" t="s">
        <v>2385</v>
      </c>
      <c r="J108" s="1647" t="s">
        <v>1471</v>
      </c>
      <c r="K108" s="1647" t="s">
        <v>1778</v>
      </c>
      <c r="L108" s="1648" t="s">
        <v>2383</v>
      </c>
      <c r="M108" s="312"/>
    </row>
    <row r="109" spans="1:12" s="63" customFormat="1" ht="24.95" customHeight="1">
      <c r="A109" s="1685" t="s">
        <v>1521</v>
      </c>
      <c r="B109" s="1685"/>
      <c r="C109" s="1685"/>
      <c r="D109" s="1685"/>
      <c r="E109" s="1685"/>
      <c r="F109" s="1685"/>
      <c r="G109" s="1685"/>
      <c r="H109" s="1685"/>
      <c r="I109" s="1685"/>
      <c r="J109" s="1685"/>
      <c r="K109" s="1685"/>
      <c r="L109" s="1685"/>
    </row>
    <row r="110" spans="1:12" s="63" customFormat="1" ht="15" customHeight="1">
      <c r="A110" s="1850" t="s">
        <v>1520</v>
      </c>
      <c r="B110" s="1850"/>
      <c r="C110" s="1850"/>
      <c r="D110" s="1850"/>
      <c r="E110" s="1850"/>
      <c r="F110" s="1850"/>
      <c r="G110" s="1850"/>
      <c r="H110" s="1850"/>
      <c r="I110" s="1850"/>
      <c r="J110" s="1850"/>
      <c r="K110" s="1850"/>
      <c r="L110" s="1850"/>
    </row>
  </sheetData>
  <mergeCells count="11">
    <mergeCell ref="A109:L109"/>
    <mergeCell ref="A110:L110"/>
    <mergeCell ref="K1:L1"/>
    <mergeCell ref="K2:L2"/>
    <mergeCell ref="C3:L3"/>
    <mergeCell ref="C4:C5"/>
    <mergeCell ref="A1:F1"/>
    <mergeCell ref="A2:F2"/>
    <mergeCell ref="D4:G4"/>
    <mergeCell ref="H4:L4"/>
    <mergeCell ref="A3:B6"/>
  </mergeCells>
  <hyperlinks>
    <hyperlink ref="K1:L1" location="'Spis tablic     List of tables'!A93" tooltip="Powrót do spisu tablic" display="Powrót do spisu tablic"/>
    <hyperlink ref="K2:L2" location="'Spis tablic     List of tables'!A93" tooltip="Return to list of tables" display="Return to list of tables"/>
    <hyperlink ref="K1:L2" location="'Spis tablic     List of tables'!A82" tooltip="Return to list of tables" display="Powrót do spisu tablic"/>
  </hyperlinks>
  <printOptions/>
  <pageMargins left="0.31496062992125984" right="0.31496062992125984" top="0.1968503937007874" bottom="0.1968503937007874" header="0.31496062992125984" footer="0.31496062992125984"/>
  <pageSetup fitToHeight="1" fitToWidth="1" horizontalDpi="600" verticalDpi="600" orientation="portrait" paperSize="9" scale="48" r:id="rId1"/>
  <ignoredErrors>
    <ignoredError sqref="B7:B18 B20:B31 B33:B44 B46:B57 B59:B70 B72:B83 B85:B96 B98 B99:B102 B103:B105 B106:B108" numberStoredAsText="1"/>
  </ignoredError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110"/>
  <sheetViews>
    <sheetView workbookViewId="0" topLeftCell="A1">
      <pane ySplit="6" topLeftCell="A7" activePane="bottomLeft" state="frozen"/>
      <selection pane="topLeft" activeCell="A1" sqref="A1:T54"/>
      <selection pane="bottomLeft" activeCell="A1" sqref="A1:F1"/>
    </sheetView>
  </sheetViews>
  <sheetFormatPr defaultColWidth="8.796875" defaultRowHeight="14.25"/>
  <cols>
    <col min="1" max="1" width="7.09765625" style="17" customWidth="1"/>
    <col min="2" max="2" width="12.59765625" style="17" customWidth="1"/>
    <col min="3" max="12" width="9.59765625" style="17" customWidth="1"/>
    <col min="13" max="16384" width="9" style="17" customWidth="1"/>
  </cols>
  <sheetData>
    <row r="1" spans="1:20" ht="15" customHeight="1">
      <c r="A1" s="2172" t="s">
        <v>2060</v>
      </c>
      <c r="B1" s="2172"/>
      <c r="C1" s="2172"/>
      <c r="D1" s="2172"/>
      <c r="E1" s="2172"/>
      <c r="F1" s="2172"/>
      <c r="G1" s="154"/>
      <c r="H1" s="154"/>
      <c r="I1" s="154"/>
      <c r="J1" s="63"/>
      <c r="K1" s="1673" t="s">
        <v>5</v>
      </c>
      <c r="L1" s="1673"/>
      <c r="M1" s="63"/>
      <c r="N1" s="63"/>
      <c r="O1" s="63"/>
      <c r="P1" s="63"/>
      <c r="Q1" s="63"/>
      <c r="R1" s="63"/>
      <c r="S1" s="63"/>
      <c r="T1" s="63"/>
    </row>
    <row r="2" spans="1:20" ht="15" customHeight="1">
      <c r="A2" s="2173" t="s">
        <v>2059</v>
      </c>
      <c r="B2" s="2174"/>
      <c r="C2" s="2174"/>
      <c r="D2" s="2174"/>
      <c r="E2" s="2174"/>
      <c r="F2" s="2174"/>
      <c r="G2" s="155"/>
      <c r="H2" s="154"/>
      <c r="I2" s="154"/>
      <c r="J2" s="63"/>
      <c r="K2" s="1674" t="s">
        <v>137</v>
      </c>
      <c r="L2" s="1674"/>
      <c r="M2" s="63"/>
      <c r="N2" s="63"/>
      <c r="O2" s="63"/>
      <c r="P2" s="63"/>
      <c r="Q2" s="63"/>
      <c r="R2" s="63"/>
      <c r="S2" s="63"/>
      <c r="T2" s="63"/>
    </row>
    <row r="3" spans="1:12" s="304" customFormat="1" ht="20.1" customHeight="1">
      <c r="A3" s="2178" t="s">
        <v>1028</v>
      </c>
      <c r="B3" s="2169"/>
      <c r="C3" s="2169" t="s">
        <v>1244</v>
      </c>
      <c r="D3" s="2170"/>
      <c r="E3" s="2170"/>
      <c r="F3" s="2170"/>
      <c r="G3" s="2170"/>
      <c r="H3" s="2170"/>
      <c r="I3" s="2170"/>
      <c r="J3" s="2170"/>
      <c r="K3" s="2170"/>
      <c r="L3" s="2171"/>
    </row>
    <row r="4" spans="1:12" s="304" customFormat="1" ht="15" customHeight="1">
      <c r="A4" s="2179"/>
      <c r="B4" s="2169"/>
      <c r="C4" s="2177" t="s">
        <v>1226</v>
      </c>
      <c r="D4" s="2180" t="s">
        <v>1236</v>
      </c>
      <c r="E4" s="2182"/>
      <c r="F4" s="2182"/>
      <c r="G4" s="2179"/>
      <c r="H4" s="2180" t="s">
        <v>1228</v>
      </c>
      <c r="I4" s="2182"/>
      <c r="J4" s="2182"/>
      <c r="K4" s="2182"/>
      <c r="L4" s="2182"/>
    </row>
    <row r="5" spans="1:12" s="304" customFormat="1" ht="99.95" customHeight="1">
      <c r="A5" s="2179"/>
      <c r="B5" s="2169"/>
      <c r="C5" s="2177"/>
      <c r="D5" s="686" t="s">
        <v>1229</v>
      </c>
      <c r="E5" s="686" t="s">
        <v>1240</v>
      </c>
      <c r="F5" s="686" t="s">
        <v>1239</v>
      </c>
      <c r="G5" s="686" t="s">
        <v>1232</v>
      </c>
      <c r="H5" s="686" t="s">
        <v>1229</v>
      </c>
      <c r="I5" s="686" t="s">
        <v>1240</v>
      </c>
      <c r="J5" s="686" t="s">
        <v>1239</v>
      </c>
      <c r="K5" s="686" t="s">
        <v>1232</v>
      </c>
      <c r="L5" s="687" t="s">
        <v>1234</v>
      </c>
    </row>
    <row r="6" spans="1:12" s="304" customFormat="1" ht="15" customHeight="1">
      <c r="A6" s="2179"/>
      <c r="B6" s="2169"/>
      <c r="C6" s="688">
        <v>40</v>
      </c>
      <c r="D6" s="688">
        <v>41</v>
      </c>
      <c r="E6" s="688">
        <v>42</v>
      </c>
      <c r="F6" s="688">
        <v>43</v>
      </c>
      <c r="G6" s="688">
        <v>44</v>
      </c>
      <c r="H6" s="688">
        <v>45</v>
      </c>
      <c r="I6" s="688">
        <v>46</v>
      </c>
      <c r="J6" s="688">
        <v>47</v>
      </c>
      <c r="K6" s="688">
        <v>48</v>
      </c>
      <c r="L6" s="689">
        <v>49</v>
      </c>
    </row>
    <row r="7" spans="1:13" s="304" customFormat="1" ht="20.1" customHeight="1">
      <c r="A7" s="290">
        <v>2015</v>
      </c>
      <c r="B7" s="1034" t="s">
        <v>1638</v>
      </c>
      <c r="C7" s="699" t="s">
        <v>232</v>
      </c>
      <c r="D7" s="699" t="s">
        <v>374</v>
      </c>
      <c r="E7" s="699" t="s">
        <v>310</v>
      </c>
      <c r="F7" s="699" t="s">
        <v>310</v>
      </c>
      <c r="G7" s="699" t="s">
        <v>310</v>
      </c>
      <c r="H7" s="699" t="s">
        <v>251</v>
      </c>
      <c r="I7" s="699" t="s">
        <v>251</v>
      </c>
      <c r="J7" s="699" t="s">
        <v>251</v>
      </c>
      <c r="K7" s="699" t="s">
        <v>330</v>
      </c>
      <c r="L7" s="411">
        <v>25.3</v>
      </c>
      <c r="M7" s="312"/>
    </row>
    <row r="8" spans="1:13" s="304" customFormat="1" ht="11.25">
      <c r="A8" s="290"/>
      <c r="B8" s="1021" t="s">
        <v>1639</v>
      </c>
      <c r="C8" s="410" t="s">
        <v>370</v>
      </c>
      <c r="D8" s="410" t="s">
        <v>395</v>
      </c>
      <c r="E8" s="410" t="s">
        <v>340</v>
      </c>
      <c r="F8" s="703" t="s">
        <v>403</v>
      </c>
      <c r="G8" s="410" t="s">
        <v>349</v>
      </c>
      <c r="H8" s="410" t="s">
        <v>340</v>
      </c>
      <c r="I8" s="410" t="s">
        <v>348</v>
      </c>
      <c r="J8" s="410" t="s">
        <v>348</v>
      </c>
      <c r="K8" s="410" t="s">
        <v>340</v>
      </c>
      <c r="L8" s="411">
        <v>12.8</v>
      </c>
      <c r="M8" s="312"/>
    </row>
    <row r="9" spans="1:13" s="304" customFormat="1" ht="11.25">
      <c r="A9" s="290"/>
      <c r="B9" s="1021" t="s">
        <v>1640</v>
      </c>
      <c r="C9" s="410" t="s">
        <v>296</v>
      </c>
      <c r="D9" s="410" t="s">
        <v>354</v>
      </c>
      <c r="E9" s="410" t="s">
        <v>348</v>
      </c>
      <c r="F9" s="410" t="s">
        <v>348</v>
      </c>
      <c r="G9" s="410" t="s">
        <v>403</v>
      </c>
      <c r="H9" s="410" t="s">
        <v>259</v>
      </c>
      <c r="I9" s="410">
        <v>9.5</v>
      </c>
      <c r="J9" s="410">
        <v>0.8</v>
      </c>
      <c r="K9" s="410" t="s">
        <v>285</v>
      </c>
      <c r="L9" s="411">
        <v>4.9</v>
      </c>
      <c r="M9" s="312"/>
    </row>
    <row r="10" spans="1:13" s="304" customFormat="1" ht="11.25">
      <c r="A10" s="290"/>
      <c r="B10" s="1021" t="s">
        <v>1641</v>
      </c>
      <c r="C10" s="410" t="s">
        <v>437</v>
      </c>
      <c r="D10" s="410" t="s">
        <v>446</v>
      </c>
      <c r="E10" s="410" t="s">
        <v>433</v>
      </c>
      <c r="F10" s="410" t="s">
        <v>339</v>
      </c>
      <c r="G10" s="410" t="s">
        <v>355</v>
      </c>
      <c r="H10" s="410" t="s">
        <v>404</v>
      </c>
      <c r="I10" s="410" t="s">
        <v>404</v>
      </c>
      <c r="J10" s="410" t="s">
        <v>355</v>
      </c>
      <c r="K10" s="410" t="s">
        <v>355</v>
      </c>
      <c r="L10" s="411" t="s">
        <v>306</v>
      </c>
      <c r="M10" s="312"/>
    </row>
    <row r="11" spans="1:13" s="304" customFormat="1" ht="11.25">
      <c r="A11" s="290"/>
      <c r="B11" s="1021" t="s">
        <v>1642</v>
      </c>
      <c r="C11" s="700" t="s">
        <v>422</v>
      </c>
      <c r="D11" s="700" t="s">
        <v>395</v>
      </c>
      <c r="E11" s="700" t="s">
        <v>388</v>
      </c>
      <c r="F11" s="700" t="s">
        <v>259</v>
      </c>
      <c r="G11" s="700" t="s">
        <v>340</v>
      </c>
      <c r="H11" s="700">
        <v>4.1</v>
      </c>
      <c r="I11" s="700">
        <v>4.1</v>
      </c>
      <c r="J11" s="700">
        <v>4.1</v>
      </c>
      <c r="K11" s="700">
        <v>0</v>
      </c>
      <c r="L11" s="701">
        <v>0</v>
      </c>
      <c r="M11" s="312"/>
    </row>
    <row r="12" spans="1:13" s="304" customFormat="1" ht="11.25">
      <c r="A12" s="290"/>
      <c r="B12" s="1021" t="s">
        <v>1643</v>
      </c>
      <c r="C12" s="700" t="s">
        <v>321</v>
      </c>
      <c r="D12" s="700" t="s">
        <v>309</v>
      </c>
      <c r="E12" s="700" t="s">
        <v>259</v>
      </c>
      <c r="F12" s="700" t="s">
        <v>259</v>
      </c>
      <c r="G12" s="700" t="s">
        <v>328</v>
      </c>
      <c r="H12" s="410">
        <v>0</v>
      </c>
      <c r="I12" s="410">
        <v>0</v>
      </c>
      <c r="J12" s="410">
        <v>0</v>
      </c>
      <c r="K12" s="410">
        <v>0</v>
      </c>
      <c r="L12" s="411">
        <v>0.8</v>
      </c>
      <c r="M12" s="312"/>
    </row>
    <row r="13" spans="1:13" s="304" customFormat="1" ht="11.25">
      <c r="A13" s="290"/>
      <c r="B13" s="1021" t="s">
        <v>1644</v>
      </c>
      <c r="C13" s="700" t="s">
        <v>275</v>
      </c>
      <c r="D13" s="700" t="s">
        <v>425</v>
      </c>
      <c r="E13" s="700">
        <v>9</v>
      </c>
      <c r="F13" s="700">
        <v>9</v>
      </c>
      <c r="G13" s="700" t="s">
        <v>295</v>
      </c>
      <c r="H13" s="700" t="s">
        <v>238</v>
      </c>
      <c r="I13" s="700" t="s">
        <v>267</v>
      </c>
      <c r="J13" s="700" t="s">
        <v>396</v>
      </c>
      <c r="K13" s="700" t="s">
        <v>396</v>
      </c>
      <c r="L13" s="411">
        <v>4.9</v>
      </c>
      <c r="M13" s="312"/>
    </row>
    <row r="14" spans="1:13" s="304" customFormat="1" ht="11.25">
      <c r="A14" s="290"/>
      <c r="B14" s="1021" t="s">
        <v>1645</v>
      </c>
      <c r="C14" s="700" t="s">
        <v>319</v>
      </c>
      <c r="D14" s="700" t="s">
        <v>313</v>
      </c>
      <c r="E14" s="700" t="s">
        <v>334</v>
      </c>
      <c r="F14" s="700">
        <v>9.6</v>
      </c>
      <c r="G14" s="700" t="s">
        <v>288</v>
      </c>
      <c r="H14" s="700" t="s">
        <v>259</v>
      </c>
      <c r="I14" s="700" t="s">
        <v>409</v>
      </c>
      <c r="J14" s="700" t="s">
        <v>344</v>
      </c>
      <c r="K14" s="700">
        <v>0</v>
      </c>
      <c r="L14" s="411">
        <v>0.3</v>
      </c>
      <c r="M14" s="312"/>
    </row>
    <row r="15" spans="1:13" s="304" customFormat="1" ht="11.25">
      <c r="A15" s="290"/>
      <c r="B15" s="1021" t="s">
        <v>1646</v>
      </c>
      <c r="C15" s="700" t="s">
        <v>473</v>
      </c>
      <c r="D15" s="700" t="s">
        <v>313</v>
      </c>
      <c r="E15" s="700">
        <v>0</v>
      </c>
      <c r="F15" s="700">
        <v>4.6</v>
      </c>
      <c r="G15" s="700">
        <v>0</v>
      </c>
      <c r="H15" s="700" t="s">
        <v>383</v>
      </c>
      <c r="I15" s="700" t="s">
        <v>383</v>
      </c>
      <c r="J15" s="700" t="s">
        <v>383</v>
      </c>
      <c r="K15" s="700" t="s">
        <v>397</v>
      </c>
      <c r="L15" s="411" t="s">
        <v>288</v>
      </c>
      <c r="M15" s="312"/>
    </row>
    <row r="16" spans="1:13" s="304" customFormat="1" ht="11.25">
      <c r="A16" s="290"/>
      <c r="B16" s="1021" t="s">
        <v>1647</v>
      </c>
      <c r="C16" s="700" t="s">
        <v>485</v>
      </c>
      <c r="D16" s="700" t="s">
        <v>313</v>
      </c>
      <c r="E16" s="700" t="s">
        <v>439</v>
      </c>
      <c r="F16" s="700" t="s">
        <v>486</v>
      </c>
      <c r="G16" s="700" t="s">
        <v>403</v>
      </c>
      <c r="H16" s="700" t="s">
        <v>486</v>
      </c>
      <c r="I16" s="700" t="s">
        <v>460</v>
      </c>
      <c r="J16" s="700" t="s">
        <v>460</v>
      </c>
      <c r="K16" s="697" t="s">
        <v>460</v>
      </c>
      <c r="L16" s="411" t="s">
        <v>299</v>
      </c>
      <c r="M16" s="312"/>
    </row>
    <row r="17" spans="1:13" s="304" customFormat="1" ht="11.25">
      <c r="A17" s="290"/>
      <c r="B17" s="1021" t="s">
        <v>1648</v>
      </c>
      <c r="C17" s="700" t="s">
        <v>313</v>
      </c>
      <c r="D17" s="700" t="s">
        <v>474</v>
      </c>
      <c r="E17" s="700" t="s">
        <v>403</v>
      </c>
      <c r="F17" s="700" t="s">
        <v>403</v>
      </c>
      <c r="G17" s="700" t="s">
        <v>231</v>
      </c>
      <c r="H17" s="700" t="s">
        <v>299</v>
      </c>
      <c r="I17" s="700" t="s">
        <v>299</v>
      </c>
      <c r="J17" s="700" t="s">
        <v>231</v>
      </c>
      <c r="K17" s="700" t="s">
        <v>299</v>
      </c>
      <c r="L17" s="411" t="s">
        <v>306</v>
      </c>
      <c r="M17" s="312"/>
    </row>
    <row r="18" spans="1:13" s="304" customFormat="1" ht="11.25">
      <c r="A18" s="290"/>
      <c r="B18" s="1021" t="s">
        <v>1649</v>
      </c>
      <c r="C18" s="700" t="s">
        <v>376</v>
      </c>
      <c r="D18" s="700" t="s">
        <v>425</v>
      </c>
      <c r="E18" s="700" t="s">
        <v>371</v>
      </c>
      <c r="F18" s="700" t="s">
        <v>371</v>
      </c>
      <c r="G18" s="700" t="s">
        <v>371</v>
      </c>
      <c r="H18" s="700" t="s">
        <v>371</v>
      </c>
      <c r="I18" s="700" t="s">
        <v>487</v>
      </c>
      <c r="J18" s="700" t="s">
        <v>487</v>
      </c>
      <c r="K18" s="700" t="s">
        <v>487</v>
      </c>
      <c r="L18" s="411" t="s">
        <v>306</v>
      </c>
      <c r="M18" s="312"/>
    </row>
    <row r="19" spans="1:13" s="304" customFormat="1" ht="11.25">
      <c r="A19" s="290"/>
      <c r="B19" s="290"/>
      <c r="C19" s="700"/>
      <c r="D19" s="700"/>
      <c r="E19" s="700"/>
      <c r="F19" s="700"/>
      <c r="G19" s="700"/>
      <c r="H19" s="700"/>
      <c r="I19" s="700"/>
      <c r="J19" s="700"/>
      <c r="K19" s="700"/>
      <c r="L19" s="411"/>
      <c r="M19" s="312"/>
    </row>
    <row r="20" spans="1:13" s="304" customFormat="1" ht="11.25">
      <c r="A20" s="290">
        <v>2016</v>
      </c>
      <c r="B20" s="1034" t="s">
        <v>1638</v>
      </c>
      <c r="C20" s="700" t="s">
        <v>260</v>
      </c>
      <c r="D20" s="700">
        <v>4</v>
      </c>
      <c r="E20" s="700" t="s">
        <v>284</v>
      </c>
      <c r="F20" s="700" t="s">
        <v>284</v>
      </c>
      <c r="G20" s="700" t="s">
        <v>354</v>
      </c>
      <c r="H20" s="700" t="s">
        <v>458</v>
      </c>
      <c r="I20" s="700" t="s">
        <v>458</v>
      </c>
      <c r="J20" s="700" t="s">
        <v>458</v>
      </c>
      <c r="K20" s="700" t="s">
        <v>458</v>
      </c>
      <c r="L20" s="411" t="s">
        <v>260</v>
      </c>
      <c r="M20" s="312"/>
    </row>
    <row r="21" spans="1:13" s="304" customFormat="1" ht="11.25">
      <c r="A21" s="290"/>
      <c r="B21" s="1021" t="s">
        <v>1639</v>
      </c>
      <c r="C21" s="700">
        <v>12.3</v>
      </c>
      <c r="D21" s="700">
        <v>24.5</v>
      </c>
      <c r="E21" s="700" t="s">
        <v>429</v>
      </c>
      <c r="F21" s="700" t="s">
        <v>429</v>
      </c>
      <c r="G21" s="700" t="s">
        <v>235</v>
      </c>
      <c r="H21" s="700">
        <v>0</v>
      </c>
      <c r="I21" s="700" t="s">
        <v>453</v>
      </c>
      <c r="J21" s="700" t="s">
        <v>453</v>
      </c>
      <c r="K21" s="700" t="s">
        <v>453</v>
      </c>
      <c r="L21" s="411">
        <v>0</v>
      </c>
      <c r="M21" s="312"/>
    </row>
    <row r="22" spans="1:13" s="304" customFormat="1" ht="11.25">
      <c r="A22" s="290"/>
      <c r="B22" s="1021" t="s">
        <v>1640</v>
      </c>
      <c r="C22" s="700">
        <v>0.1</v>
      </c>
      <c r="D22" s="700" t="s">
        <v>306</v>
      </c>
      <c r="E22" s="700" t="s">
        <v>488</v>
      </c>
      <c r="F22" s="700" t="s">
        <v>489</v>
      </c>
      <c r="G22" s="700" t="s">
        <v>490</v>
      </c>
      <c r="H22" s="700">
        <v>4.3</v>
      </c>
      <c r="I22" s="700">
        <v>0.4</v>
      </c>
      <c r="J22" s="700">
        <v>17.1</v>
      </c>
      <c r="K22" s="700">
        <v>17.1</v>
      </c>
      <c r="L22" s="411">
        <v>12.9</v>
      </c>
      <c r="M22" s="312"/>
    </row>
    <row r="23" spans="1:13" s="304" customFormat="1" ht="11.25">
      <c r="A23" s="290"/>
      <c r="B23" s="1021" t="s">
        <v>1641</v>
      </c>
      <c r="C23" s="700">
        <v>31.1</v>
      </c>
      <c r="D23" s="700">
        <v>16.8</v>
      </c>
      <c r="E23" s="700" t="s">
        <v>489</v>
      </c>
      <c r="F23" s="700" t="s">
        <v>489</v>
      </c>
      <c r="G23" s="700" t="s">
        <v>301</v>
      </c>
      <c r="H23" s="700">
        <v>45.4</v>
      </c>
      <c r="I23" s="700">
        <v>41.5</v>
      </c>
      <c r="J23" s="700">
        <v>41.5</v>
      </c>
      <c r="K23" s="700">
        <v>41.5</v>
      </c>
      <c r="L23" s="411">
        <v>24.4</v>
      </c>
      <c r="M23" s="312"/>
    </row>
    <row r="24" spans="1:13" s="304" customFormat="1" ht="11.25">
      <c r="A24" s="290"/>
      <c r="B24" s="1021" t="s">
        <v>1642</v>
      </c>
      <c r="C24" s="700">
        <v>43.3</v>
      </c>
      <c r="D24" s="700">
        <v>37.4</v>
      </c>
      <c r="E24" s="700">
        <v>37.7</v>
      </c>
      <c r="F24" s="700">
        <v>37.7</v>
      </c>
      <c r="G24" s="700">
        <v>24.8</v>
      </c>
      <c r="H24" s="700">
        <v>49.2</v>
      </c>
      <c r="I24" s="700">
        <v>65.8</v>
      </c>
      <c r="J24" s="700">
        <v>65.8</v>
      </c>
      <c r="K24" s="700">
        <v>65.8</v>
      </c>
      <c r="L24" s="411">
        <v>24.7</v>
      </c>
      <c r="M24" s="312"/>
    </row>
    <row r="25" spans="1:13" s="304" customFormat="1" ht="11.25">
      <c r="A25" s="290"/>
      <c r="B25" s="1021" t="s">
        <v>1643</v>
      </c>
      <c r="C25" s="700">
        <v>25.1</v>
      </c>
      <c r="D25" s="700">
        <v>24.7</v>
      </c>
      <c r="E25" s="700">
        <v>37.5</v>
      </c>
      <c r="F25" s="700">
        <v>37.5</v>
      </c>
      <c r="G25" s="408">
        <v>25.4</v>
      </c>
      <c r="H25" s="700">
        <v>25.4</v>
      </c>
      <c r="I25" s="700">
        <v>25.4</v>
      </c>
      <c r="J25" s="700">
        <v>25.4</v>
      </c>
      <c r="K25" s="700">
        <v>25.4</v>
      </c>
      <c r="L25" s="411">
        <v>4.2</v>
      </c>
      <c r="M25" s="312"/>
    </row>
    <row r="26" spans="1:13" s="304" customFormat="1" ht="11.25">
      <c r="A26" s="290"/>
      <c r="B26" s="1021" t="s">
        <v>1644</v>
      </c>
      <c r="C26" s="700">
        <v>22.6</v>
      </c>
      <c r="D26" s="700">
        <v>24.5</v>
      </c>
      <c r="E26" s="700">
        <v>24.8</v>
      </c>
      <c r="F26" s="700">
        <v>8.2</v>
      </c>
      <c r="G26" s="700">
        <v>12.1</v>
      </c>
      <c r="H26" s="700">
        <v>20.6</v>
      </c>
      <c r="I26" s="700">
        <v>20.6</v>
      </c>
      <c r="J26" s="700">
        <v>20.6</v>
      </c>
      <c r="K26" s="700">
        <v>0.2</v>
      </c>
      <c r="L26" s="411" t="s">
        <v>350</v>
      </c>
      <c r="M26" s="312"/>
    </row>
    <row r="27" spans="1:13" s="304" customFormat="1" ht="11.25">
      <c r="A27" s="290"/>
      <c r="B27" s="1021" t="s">
        <v>1645</v>
      </c>
      <c r="C27" s="408">
        <v>1.5</v>
      </c>
      <c r="D27" s="408">
        <v>11.8</v>
      </c>
      <c r="E27" s="408">
        <v>13.4</v>
      </c>
      <c r="F27" s="408">
        <v>13.4</v>
      </c>
      <c r="G27" s="408">
        <v>28.8</v>
      </c>
      <c r="H27" s="408" t="s">
        <v>322</v>
      </c>
      <c r="I27" s="408" t="s">
        <v>247</v>
      </c>
      <c r="J27" s="408" t="s">
        <v>247</v>
      </c>
      <c r="K27" s="408" t="s">
        <v>322</v>
      </c>
      <c r="L27" s="409" t="s">
        <v>434</v>
      </c>
      <c r="M27" s="312"/>
    </row>
    <row r="28" spans="1:13" s="304" customFormat="1" ht="11.25">
      <c r="A28" s="290"/>
      <c r="B28" s="1021" t="s">
        <v>1646</v>
      </c>
      <c r="C28" s="408">
        <v>10</v>
      </c>
      <c r="D28" s="408">
        <v>7.6</v>
      </c>
      <c r="E28" s="408">
        <v>13.2</v>
      </c>
      <c r="F28" s="408" t="s">
        <v>318</v>
      </c>
      <c r="G28" s="408">
        <v>28.7</v>
      </c>
      <c r="H28" s="408">
        <v>12.3</v>
      </c>
      <c r="I28" s="408" t="s">
        <v>356</v>
      </c>
      <c r="J28" s="408" t="s">
        <v>356</v>
      </c>
      <c r="K28" s="408" t="s">
        <v>252</v>
      </c>
      <c r="L28" s="409">
        <v>12.3</v>
      </c>
      <c r="M28" s="312"/>
    </row>
    <row r="29" spans="1:13" s="304" customFormat="1" ht="11.25">
      <c r="A29" s="290"/>
      <c r="B29" s="1021" t="s">
        <v>1647</v>
      </c>
      <c r="C29" s="568">
        <v>3.7</v>
      </c>
      <c r="D29" s="410">
        <v>8</v>
      </c>
      <c r="E29" s="568">
        <v>17.1</v>
      </c>
      <c r="F29" s="568">
        <v>17.1</v>
      </c>
      <c r="G29" s="568">
        <v>21</v>
      </c>
      <c r="H29" s="568" t="s">
        <v>315</v>
      </c>
      <c r="I29" s="568" t="s">
        <v>403</v>
      </c>
      <c r="J29" s="568" t="s">
        <v>403</v>
      </c>
      <c r="K29" s="568" t="s">
        <v>356</v>
      </c>
      <c r="L29" s="693">
        <v>12.3</v>
      </c>
      <c r="M29" s="312"/>
    </row>
    <row r="30" spans="1:13" s="304" customFormat="1" ht="11.25">
      <c r="A30" s="290"/>
      <c r="B30" s="1021" t="s">
        <v>1648</v>
      </c>
      <c r="C30" s="568" t="s">
        <v>277</v>
      </c>
      <c r="D30" s="568">
        <v>24.5</v>
      </c>
      <c r="E30" s="568" t="s">
        <v>420</v>
      </c>
      <c r="F30" s="568">
        <v>4.1</v>
      </c>
      <c r="G30" s="410">
        <v>0</v>
      </c>
      <c r="H30" s="568" t="s">
        <v>460</v>
      </c>
      <c r="I30" s="568" t="s">
        <v>396</v>
      </c>
      <c r="J30" s="568" t="s">
        <v>396</v>
      </c>
      <c r="K30" s="568" t="s">
        <v>460</v>
      </c>
      <c r="L30" s="693">
        <v>4.2</v>
      </c>
      <c r="M30" s="312"/>
    </row>
    <row r="31" spans="1:13" s="304" customFormat="1" ht="11.25">
      <c r="A31" s="290"/>
      <c r="B31" s="1021" t="s">
        <v>1649</v>
      </c>
      <c r="C31" s="568" t="s">
        <v>463</v>
      </c>
      <c r="D31" s="568" t="s">
        <v>298</v>
      </c>
      <c r="E31" s="568" t="s">
        <v>509</v>
      </c>
      <c r="F31" s="568" t="s">
        <v>510</v>
      </c>
      <c r="G31" s="568" t="s">
        <v>448</v>
      </c>
      <c r="H31" s="568" t="s">
        <v>448</v>
      </c>
      <c r="I31" s="568" t="s">
        <v>448</v>
      </c>
      <c r="J31" s="568" t="s">
        <v>448</v>
      </c>
      <c r="K31" s="568" t="s">
        <v>448</v>
      </c>
      <c r="L31" s="693" t="s">
        <v>260</v>
      </c>
      <c r="M31" s="312"/>
    </row>
    <row r="32" spans="1:13" s="304" customFormat="1" ht="11.25">
      <c r="A32" s="290"/>
      <c r="B32" s="290"/>
      <c r="C32" s="408"/>
      <c r="D32" s="408"/>
      <c r="E32" s="408"/>
      <c r="F32" s="408"/>
      <c r="G32" s="408"/>
      <c r="H32" s="408"/>
      <c r="I32" s="408"/>
      <c r="J32" s="408"/>
      <c r="K32" s="408"/>
      <c r="L32" s="409"/>
      <c r="M32" s="312"/>
    </row>
    <row r="33" spans="1:13" s="304" customFormat="1" ht="11.25">
      <c r="A33" s="290">
        <v>2017</v>
      </c>
      <c r="B33" s="1034" t="s">
        <v>1638</v>
      </c>
      <c r="C33" s="408">
        <v>3.4</v>
      </c>
      <c r="D33" s="408">
        <v>10.8</v>
      </c>
      <c r="E33" s="408" t="s">
        <v>305</v>
      </c>
      <c r="F33" s="408" t="s">
        <v>305</v>
      </c>
      <c r="G33" s="408">
        <v>0</v>
      </c>
      <c r="H33" s="408" t="s">
        <v>306</v>
      </c>
      <c r="I33" s="408" t="s">
        <v>306</v>
      </c>
      <c r="J33" s="408" t="s">
        <v>306</v>
      </c>
      <c r="K33" s="408" t="s">
        <v>306</v>
      </c>
      <c r="L33" s="409">
        <v>0</v>
      </c>
      <c r="M33" s="312"/>
    </row>
    <row r="34" spans="1:13" s="304" customFormat="1" ht="11.25">
      <c r="A34" s="290"/>
      <c r="B34" s="1021" t="s">
        <v>1639</v>
      </c>
      <c r="C34" s="408">
        <v>3.9</v>
      </c>
      <c r="D34" s="408">
        <v>7.8</v>
      </c>
      <c r="E34" s="408" t="s">
        <v>302</v>
      </c>
      <c r="F34" s="408" t="s">
        <v>302</v>
      </c>
      <c r="G34" s="408">
        <v>0</v>
      </c>
      <c r="H34" s="408">
        <v>0</v>
      </c>
      <c r="I34" s="408">
        <v>4.1</v>
      </c>
      <c r="J34" s="408">
        <v>4.1</v>
      </c>
      <c r="K34" s="408">
        <v>0</v>
      </c>
      <c r="L34" s="409">
        <v>0</v>
      </c>
      <c r="M34" s="312"/>
    </row>
    <row r="35" spans="1:13" s="304" customFormat="1" ht="11.25">
      <c r="A35" s="290"/>
      <c r="B35" s="1021" t="s">
        <v>1640</v>
      </c>
      <c r="C35" s="700">
        <v>3.9</v>
      </c>
      <c r="D35" s="700">
        <v>7.8</v>
      </c>
      <c r="E35" s="700">
        <v>0</v>
      </c>
      <c r="F35" s="700">
        <v>0</v>
      </c>
      <c r="G35" s="700">
        <v>0</v>
      </c>
      <c r="H35" s="700">
        <v>0</v>
      </c>
      <c r="I35" s="700">
        <v>4.1</v>
      </c>
      <c r="J35" s="700">
        <v>4.1</v>
      </c>
      <c r="K35" s="700">
        <v>0</v>
      </c>
      <c r="L35" s="411">
        <v>0</v>
      </c>
      <c r="M35" s="312"/>
    </row>
    <row r="36" spans="1:13" s="304" customFormat="1" ht="11.25">
      <c r="A36" s="290"/>
      <c r="B36" s="1021" t="s">
        <v>1641</v>
      </c>
      <c r="C36" s="700">
        <v>8.4</v>
      </c>
      <c r="D36" s="700">
        <v>7.8</v>
      </c>
      <c r="E36" s="700">
        <v>9</v>
      </c>
      <c r="F36" s="700">
        <v>9</v>
      </c>
      <c r="G36" s="700">
        <v>9</v>
      </c>
      <c r="H36" s="700">
        <v>9</v>
      </c>
      <c r="I36" s="700">
        <v>13.1</v>
      </c>
      <c r="J36" s="700">
        <v>13.1</v>
      </c>
      <c r="K36" s="700">
        <v>9</v>
      </c>
      <c r="L36" s="411">
        <v>9</v>
      </c>
      <c r="M36" s="312"/>
    </row>
    <row r="37" spans="1:13" s="304" customFormat="1" ht="11.25">
      <c r="A37" s="290"/>
      <c r="B37" s="1021" t="s">
        <v>1642</v>
      </c>
      <c r="C37" s="700">
        <v>19.5</v>
      </c>
      <c r="D37" s="700">
        <v>10.8</v>
      </c>
      <c r="E37" s="700">
        <v>0</v>
      </c>
      <c r="F37" s="700">
        <v>0</v>
      </c>
      <c r="G37" s="700">
        <v>37.2</v>
      </c>
      <c r="H37" s="700">
        <v>28.1</v>
      </c>
      <c r="I37" s="700">
        <v>32.2</v>
      </c>
      <c r="J37" s="700">
        <v>32.2</v>
      </c>
      <c r="K37" s="700">
        <v>28.1</v>
      </c>
      <c r="L37" s="411">
        <v>28.1</v>
      </c>
      <c r="M37" s="312"/>
    </row>
    <row r="38" spans="1:13" s="304" customFormat="1" ht="11.25">
      <c r="A38" s="290"/>
      <c r="B38" s="1021" t="s">
        <v>1643</v>
      </c>
      <c r="C38" s="700">
        <v>19.4</v>
      </c>
      <c r="D38" s="700">
        <v>29.8</v>
      </c>
      <c r="E38" s="700">
        <v>9</v>
      </c>
      <c r="F38" s="700">
        <v>0</v>
      </c>
      <c r="G38" s="700">
        <v>18.2</v>
      </c>
      <c r="H38" s="700">
        <v>9</v>
      </c>
      <c r="I38" s="700">
        <v>13.1</v>
      </c>
      <c r="J38" s="700">
        <v>4.1</v>
      </c>
      <c r="K38" s="700">
        <v>9</v>
      </c>
      <c r="L38" s="528">
        <v>9</v>
      </c>
      <c r="M38" s="312"/>
    </row>
    <row r="39" spans="1:13" s="304" customFormat="1" ht="11.25">
      <c r="A39" s="290"/>
      <c r="B39" s="1021" t="s">
        <v>1644</v>
      </c>
      <c r="C39" s="700">
        <v>5.4</v>
      </c>
      <c r="D39" s="700">
        <v>10.8</v>
      </c>
      <c r="E39" s="700">
        <v>0</v>
      </c>
      <c r="F39" s="700">
        <v>0</v>
      </c>
      <c r="G39" s="700">
        <v>9.1</v>
      </c>
      <c r="H39" s="700">
        <v>0</v>
      </c>
      <c r="I39" s="700">
        <v>4.1</v>
      </c>
      <c r="J39" s="700">
        <v>4.1</v>
      </c>
      <c r="K39" s="700">
        <v>0</v>
      </c>
      <c r="L39" s="528">
        <v>4.1</v>
      </c>
      <c r="M39" s="312"/>
    </row>
    <row r="40" spans="1:13" s="304" customFormat="1" ht="11.25">
      <c r="A40" s="290"/>
      <c r="B40" s="1021" t="s">
        <v>1645</v>
      </c>
      <c r="C40" s="700">
        <v>27</v>
      </c>
      <c r="D40" s="700">
        <v>16.8</v>
      </c>
      <c r="E40" s="700">
        <v>9</v>
      </c>
      <c r="F40" s="700">
        <v>9</v>
      </c>
      <c r="G40" s="700">
        <v>37.1</v>
      </c>
      <c r="H40" s="700">
        <v>37.1</v>
      </c>
      <c r="I40" s="700">
        <v>32.2</v>
      </c>
      <c r="J40" s="700">
        <v>23.2</v>
      </c>
      <c r="K40" s="700">
        <v>28.1</v>
      </c>
      <c r="L40" s="528" t="s">
        <v>250</v>
      </c>
      <c r="M40" s="312"/>
    </row>
    <row r="41" spans="1:13" s="304" customFormat="1" ht="11.25">
      <c r="A41" s="290"/>
      <c r="B41" s="1021" t="s">
        <v>1646</v>
      </c>
      <c r="C41" s="700">
        <v>3.9</v>
      </c>
      <c r="D41" s="700">
        <v>16.8</v>
      </c>
      <c r="E41" s="700" t="s">
        <v>331</v>
      </c>
      <c r="F41" s="700" t="s">
        <v>331</v>
      </c>
      <c r="G41" s="700">
        <v>0</v>
      </c>
      <c r="H41" s="700" t="s">
        <v>331</v>
      </c>
      <c r="I41" s="700" t="s">
        <v>331</v>
      </c>
      <c r="J41" s="700" t="s">
        <v>331</v>
      </c>
      <c r="K41" s="700">
        <v>0</v>
      </c>
      <c r="L41" s="701" t="s">
        <v>331</v>
      </c>
      <c r="M41" s="312"/>
    </row>
    <row r="42" spans="1:13" s="304" customFormat="1" ht="11.25">
      <c r="A42" s="290"/>
      <c r="B42" s="1021" t="s">
        <v>1647</v>
      </c>
      <c r="C42" s="700">
        <v>19.5</v>
      </c>
      <c r="D42" s="700">
        <v>10.8</v>
      </c>
      <c r="E42" s="700">
        <v>0</v>
      </c>
      <c r="F42" s="700">
        <v>0</v>
      </c>
      <c r="G42" s="700">
        <v>28.1</v>
      </c>
      <c r="H42" s="700">
        <v>28.1</v>
      </c>
      <c r="I42" s="700">
        <v>28.1</v>
      </c>
      <c r="J42" s="700">
        <v>28.1</v>
      </c>
      <c r="K42" s="700">
        <v>28.1</v>
      </c>
      <c r="L42" s="701">
        <v>0</v>
      </c>
      <c r="M42" s="312"/>
    </row>
    <row r="43" spans="1:13" s="304" customFormat="1" ht="11.25">
      <c r="A43" s="290"/>
      <c r="B43" s="1021" t="s">
        <v>1648</v>
      </c>
      <c r="C43" s="700">
        <v>22.5</v>
      </c>
      <c r="D43" s="700">
        <v>7.8</v>
      </c>
      <c r="E43" s="700">
        <v>0</v>
      </c>
      <c r="F43" s="700">
        <v>0</v>
      </c>
      <c r="G43" s="700">
        <v>28.1</v>
      </c>
      <c r="H43" s="700">
        <v>37.1</v>
      </c>
      <c r="I43" s="700">
        <v>37.1</v>
      </c>
      <c r="J43" s="700">
        <v>37.1</v>
      </c>
      <c r="K43" s="700">
        <v>37.1</v>
      </c>
      <c r="L43" s="528">
        <v>0</v>
      </c>
      <c r="M43" s="312"/>
    </row>
    <row r="44" spans="1:13" s="304" customFormat="1" ht="11.25">
      <c r="A44" s="290"/>
      <c r="B44" s="1021" t="s">
        <v>1649</v>
      </c>
      <c r="C44" s="700">
        <v>8.4</v>
      </c>
      <c r="D44" s="700">
        <v>7.8</v>
      </c>
      <c r="E44" s="700" t="s">
        <v>331</v>
      </c>
      <c r="F44" s="700" t="s">
        <v>331</v>
      </c>
      <c r="G44" s="700">
        <v>0</v>
      </c>
      <c r="H44" s="700">
        <v>9</v>
      </c>
      <c r="I44" s="700">
        <v>9</v>
      </c>
      <c r="J44" s="700">
        <v>9</v>
      </c>
      <c r="K44" s="700">
        <v>9</v>
      </c>
      <c r="L44" s="411">
        <v>9</v>
      </c>
      <c r="M44" s="312"/>
    </row>
    <row r="45" spans="1:13" s="304" customFormat="1" ht="11.25">
      <c r="A45" s="290"/>
      <c r="B45" s="290"/>
      <c r="C45" s="700"/>
      <c r="D45" s="700"/>
      <c r="E45" s="700"/>
      <c r="F45" s="700"/>
      <c r="G45" s="700"/>
      <c r="H45" s="700"/>
      <c r="I45" s="700"/>
      <c r="J45" s="700"/>
      <c r="K45" s="700"/>
      <c r="L45" s="701"/>
      <c r="M45" s="312"/>
    </row>
    <row r="46" spans="1:13" s="304" customFormat="1" ht="11.25">
      <c r="A46" s="290">
        <v>2018</v>
      </c>
      <c r="B46" s="1034" t="s">
        <v>1638</v>
      </c>
      <c r="C46" s="700">
        <v>14.5</v>
      </c>
      <c r="D46" s="700">
        <v>28.9</v>
      </c>
      <c r="E46" s="700">
        <v>40.5</v>
      </c>
      <c r="F46" s="700">
        <v>11.6</v>
      </c>
      <c r="G46" s="700">
        <v>28.9</v>
      </c>
      <c r="H46" s="700">
        <v>0</v>
      </c>
      <c r="I46" s="700" t="s">
        <v>265</v>
      </c>
      <c r="J46" s="700" t="s">
        <v>265</v>
      </c>
      <c r="K46" s="700" t="s">
        <v>353</v>
      </c>
      <c r="L46" s="701">
        <v>0</v>
      </c>
      <c r="M46" s="312"/>
    </row>
    <row r="47" spans="1:13" s="304" customFormat="1" ht="11.25">
      <c r="A47" s="290"/>
      <c r="B47" s="1021" t="s">
        <v>1639</v>
      </c>
      <c r="C47" s="700">
        <v>4.3</v>
      </c>
      <c r="D47" s="700">
        <v>0</v>
      </c>
      <c r="E47" s="700">
        <v>11.6</v>
      </c>
      <c r="F47" s="700">
        <v>20.1</v>
      </c>
      <c r="G47" s="700">
        <v>4.8</v>
      </c>
      <c r="H47" s="700">
        <v>8.5</v>
      </c>
      <c r="I47" s="700">
        <v>3.7</v>
      </c>
      <c r="J47" s="700">
        <v>3.7</v>
      </c>
      <c r="K47" s="700">
        <v>15.3</v>
      </c>
      <c r="L47" s="528">
        <v>0</v>
      </c>
      <c r="M47" s="312"/>
    </row>
    <row r="48" spans="1:13" s="304" customFormat="1" ht="11.25">
      <c r="A48" s="290"/>
      <c r="B48" s="1021" t="s">
        <v>1640</v>
      </c>
      <c r="C48" s="700">
        <v>7.7</v>
      </c>
      <c r="D48" s="700">
        <v>0</v>
      </c>
      <c r="E48" s="700">
        <v>6.8</v>
      </c>
      <c r="F48" s="700">
        <v>0</v>
      </c>
      <c r="G48" s="700">
        <v>0</v>
      </c>
      <c r="H48" s="700">
        <v>15.3</v>
      </c>
      <c r="I48" s="700">
        <v>22.1</v>
      </c>
      <c r="J48" s="700">
        <v>22.1</v>
      </c>
      <c r="K48" s="700">
        <v>6.8</v>
      </c>
      <c r="L48" s="411">
        <v>15.3</v>
      </c>
      <c r="M48" s="312"/>
    </row>
    <row r="49" spans="1:13" s="304" customFormat="1" ht="11.25">
      <c r="A49" s="290"/>
      <c r="B49" s="1021" t="s">
        <v>1641</v>
      </c>
      <c r="C49" s="700">
        <v>11.9</v>
      </c>
      <c r="D49" s="700">
        <v>15.3</v>
      </c>
      <c r="E49" s="700">
        <v>15.3</v>
      </c>
      <c r="F49" s="700">
        <v>15.3</v>
      </c>
      <c r="G49" s="700">
        <v>8.5</v>
      </c>
      <c r="H49" s="700">
        <v>8.5</v>
      </c>
      <c r="I49" s="700">
        <v>15.3</v>
      </c>
      <c r="J49" s="700">
        <v>15.3</v>
      </c>
      <c r="K49" s="700">
        <v>15.3</v>
      </c>
      <c r="L49" s="701">
        <v>15.3</v>
      </c>
      <c r="M49" s="312"/>
    </row>
    <row r="50" spans="1:13" s="304" customFormat="1" ht="11.25">
      <c r="A50" s="290"/>
      <c r="B50" s="1021" t="s">
        <v>1642</v>
      </c>
      <c r="C50" s="700" t="s">
        <v>325</v>
      </c>
      <c r="D50" s="700">
        <v>0</v>
      </c>
      <c r="E50" s="700">
        <v>15.3</v>
      </c>
      <c r="F50" s="700">
        <v>8.5</v>
      </c>
      <c r="G50" s="700">
        <v>8.5</v>
      </c>
      <c r="H50" s="700" t="s">
        <v>293</v>
      </c>
      <c r="I50" s="700">
        <v>0</v>
      </c>
      <c r="J50" s="700">
        <v>0</v>
      </c>
      <c r="K50" s="700">
        <v>15.3</v>
      </c>
      <c r="L50" s="528">
        <v>15.3</v>
      </c>
      <c r="M50" s="312"/>
    </row>
    <row r="51" spans="1:13" s="304" customFormat="1" ht="11.25">
      <c r="A51" s="290"/>
      <c r="B51" s="1021" t="s">
        <v>1643</v>
      </c>
      <c r="C51" s="408">
        <v>20</v>
      </c>
      <c r="D51" s="408">
        <v>20</v>
      </c>
      <c r="E51" s="408">
        <v>0</v>
      </c>
      <c r="F51" s="408">
        <v>20</v>
      </c>
      <c r="G51" s="408">
        <v>20</v>
      </c>
      <c r="H51" s="408">
        <v>20</v>
      </c>
      <c r="I51" s="408">
        <v>20</v>
      </c>
      <c r="J51" s="408">
        <v>20</v>
      </c>
      <c r="K51" s="408">
        <v>20</v>
      </c>
      <c r="L51" s="527">
        <v>20</v>
      </c>
      <c r="M51" s="312"/>
    </row>
    <row r="52" spans="1:13" s="304" customFormat="1" ht="11.25">
      <c r="A52" s="290"/>
      <c r="B52" s="1021" t="s">
        <v>1644</v>
      </c>
      <c r="C52" s="408">
        <v>6.1</v>
      </c>
      <c r="D52" s="408">
        <v>15.3</v>
      </c>
      <c r="E52" s="408">
        <v>15.3</v>
      </c>
      <c r="F52" s="408">
        <v>8.5</v>
      </c>
      <c r="G52" s="408">
        <v>8.5</v>
      </c>
      <c r="H52" s="408" t="s">
        <v>297</v>
      </c>
      <c r="I52" s="408">
        <v>15.3</v>
      </c>
      <c r="J52" s="408">
        <v>15.3</v>
      </c>
      <c r="K52" s="408">
        <v>3.7</v>
      </c>
      <c r="L52" s="527">
        <v>15.3</v>
      </c>
      <c r="M52" s="312"/>
    </row>
    <row r="53" spans="1:13" s="304" customFormat="1" ht="11.25">
      <c r="A53" s="290"/>
      <c r="B53" s="1021" t="s">
        <v>1645</v>
      </c>
      <c r="C53" s="700">
        <v>11.9</v>
      </c>
      <c r="D53" s="700">
        <v>15.3</v>
      </c>
      <c r="E53" s="700">
        <v>15.3</v>
      </c>
      <c r="F53" s="700">
        <v>8.5</v>
      </c>
      <c r="G53" s="700">
        <v>8.5</v>
      </c>
      <c r="H53" s="700">
        <v>8.5</v>
      </c>
      <c r="I53" s="700">
        <v>15.3</v>
      </c>
      <c r="J53" s="700">
        <v>15.3</v>
      </c>
      <c r="K53" s="700">
        <v>15.3</v>
      </c>
      <c r="L53" s="528">
        <v>15.3</v>
      </c>
      <c r="M53" s="312"/>
    </row>
    <row r="54" spans="1:13" s="304" customFormat="1" ht="11.25">
      <c r="A54" s="290"/>
      <c r="B54" s="1021" t="s">
        <v>1646</v>
      </c>
      <c r="C54" s="700">
        <v>0</v>
      </c>
      <c r="D54" s="700">
        <v>0</v>
      </c>
      <c r="E54" s="700" t="s">
        <v>265</v>
      </c>
      <c r="F54" s="700" t="s">
        <v>265</v>
      </c>
      <c r="G54" s="700">
        <v>0</v>
      </c>
      <c r="H54" s="700">
        <v>0</v>
      </c>
      <c r="I54" s="700" t="s">
        <v>265</v>
      </c>
      <c r="J54" s="700" t="s">
        <v>265</v>
      </c>
      <c r="K54" s="700">
        <v>0</v>
      </c>
      <c r="L54" s="528">
        <v>0</v>
      </c>
      <c r="M54" s="312"/>
    </row>
    <row r="55" spans="1:13" s="304" customFormat="1" ht="11.25">
      <c r="A55" s="290"/>
      <c r="B55" s="1021" t="s">
        <v>1647</v>
      </c>
      <c r="C55" s="700" t="s">
        <v>325</v>
      </c>
      <c r="D55" s="700">
        <v>0</v>
      </c>
      <c r="E55" s="700">
        <v>0</v>
      </c>
      <c r="F55" s="700" t="s">
        <v>293</v>
      </c>
      <c r="G55" s="700" t="s">
        <v>293</v>
      </c>
      <c r="H55" s="700" t="s">
        <v>293</v>
      </c>
      <c r="I55" s="700">
        <v>0</v>
      </c>
      <c r="J55" s="700">
        <v>0</v>
      </c>
      <c r="K55" s="700">
        <v>0</v>
      </c>
      <c r="L55" s="528">
        <v>0</v>
      </c>
      <c r="M55" s="312"/>
    </row>
    <row r="56" spans="1:13" s="304" customFormat="1" ht="11.25">
      <c r="A56" s="290"/>
      <c r="B56" s="1021" t="s">
        <v>1648</v>
      </c>
      <c r="C56" s="700" t="s">
        <v>391</v>
      </c>
      <c r="D56" s="700">
        <v>0</v>
      </c>
      <c r="E56" s="700">
        <v>0</v>
      </c>
      <c r="F56" s="700" t="s">
        <v>293</v>
      </c>
      <c r="G56" s="700" t="s">
        <v>293</v>
      </c>
      <c r="H56" s="700" t="s">
        <v>273</v>
      </c>
      <c r="I56" s="700">
        <v>0</v>
      </c>
      <c r="J56" s="700">
        <v>0</v>
      </c>
      <c r="K56" s="700" t="s">
        <v>265</v>
      </c>
      <c r="L56" s="528">
        <v>0</v>
      </c>
      <c r="M56" s="312"/>
    </row>
    <row r="57" spans="1:13" s="304" customFormat="1" ht="11.25">
      <c r="A57" s="290"/>
      <c r="B57" s="1021" t="s">
        <v>1649</v>
      </c>
      <c r="C57" s="700" t="s">
        <v>391</v>
      </c>
      <c r="D57" s="700">
        <v>0</v>
      </c>
      <c r="E57" s="408">
        <v>0</v>
      </c>
      <c r="F57" s="700" t="s">
        <v>293</v>
      </c>
      <c r="G57" s="700" t="s">
        <v>293</v>
      </c>
      <c r="H57" s="700" t="s">
        <v>273</v>
      </c>
      <c r="I57" s="700">
        <v>0</v>
      </c>
      <c r="J57" s="700">
        <v>0</v>
      </c>
      <c r="K57" s="700" t="s">
        <v>265</v>
      </c>
      <c r="L57" s="528">
        <v>0</v>
      </c>
      <c r="M57" s="312"/>
    </row>
    <row r="58" spans="1:13" s="304" customFormat="1" ht="11.25">
      <c r="A58" s="290"/>
      <c r="B58" s="290"/>
      <c r="C58" s="700"/>
      <c r="D58" s="700"/>
      <c r="E58" s="408"/>
      <c r="F58" s="700"/>
      <c r="G58" s="700"/>
      <c r="H58" s="700"/>
      <c r="I58" s="700"/>
      <c r="J58" s="700"/>
      <c r="K58" s="700"/>
      <c r="L58" s="528"/>
      <c r="M58" s="312"/>
    </row>
    <row r="59" spans="1:13" s="304" customFormat="1" ht="11.25">
      <c r="A59" s="284">
        <v>2019</v>
      </c>
      <c r="B59" s="1034" t="s">
        <v>1638</v>
      </c>
      <c r="C59" s="700" t="s">
        <v>293</v>
      </c>
      <c r="D59" s="700" t="s">
        <v>293</v>
      </c>
      <c r="E59" s="408" t="s">
        <v>358</v>
      </c>
      <c r="F59" s="700" t="s">
        <v>486</v>
      </c>
      <c r="G59" s="700" t="s">
        <v>293</v>
      </c>
      <c r="H59" s="700" t="s">
        <v>293</v>
      </c>
      <c r="I59" s="700" t="s">
        <v>293</v>
      </c>
      <c r="J59" s="700" t="s">
        <v>293</v>
      </c>
      <c r="K59" s="700" t="s">
        <v>358</v>
      </c>
      <c r="L59" s="411">
        <v>0</v>
      </c>
      <c r="M59" s="312"/>
    </row>
    <row r="60" spans="1:13" s="304" customFormat="1" ht="11.25">
      <c r="A60" s="284"/>
      <c r="B60" s="1021" t="s">
        <v>1639</v>
      </c>
      <c r="C60" s="408" t="s">
        <v>325</v>
      </c>
      <c r="D60" s="408">
        <v>0</v>
      </c>
      <c r="E60" s="408" t="s">
        <v>358</v>
      </c>
      <c r="F60" s="408" t="s">
        <v>293</v>
      </c>
      <c r="G60" s="408">
        <v>0</v>
      </c>
      <c r="H60" s="408" t="s">
        <v>293</v>
      </c>
      <c r="I60" s="408">
        <v>0</v>
      </c>
      <c r="J60" s="408" t="s">
        <v>293</v>
      </c>
      <c r="K60" s="408" t="s">
        <v>358</v>
      </c>
      <c r="L60" s="409">
        <v>6.8</v>
      </c>
      <c r="M60" s="312"/>
    </row>
    <row r="61" spans="1:13" s="304" customFormat="1" ht="11.25">
      <c r="A61" s="284"/>
      <c r="B61" s="1021" t="s">
        <v>1640</v>
      </c>
      <c r="C61" s="408">
        <v>0</v>
      </c>
      <c r="D61" s="408">
        <v>0</v>
      </c>
      <c r="E61" s="408" t="s">
        <v>293</v>
      </c>
      <c r="F61" s="408" t="s">
        <v>293</v>
      </c>
      <c r="G61" s="408" t="s">
        <v>293</v>
      </c>
      <c r="H61" s="408">
        <v>0</v>
      </c>
      <c r="I61" s="408">
        <v>0</v>
      </c>
      <c r="J61" s="408" t="s">
        <v>293</v>
      </c>
      <c r="K61" s="408">
        <v>0</v>
      </c>
      <c r="L61" s="409">
        <v>13.5</v>
      </c>
      <c r="M61" s="312"/>
    </row>
    <row r="62" spans="1:13" s="304" customFormat="1" ht="11.25">
      <c r="A62" s="284"/>
      <c r="B62" s="1021" t="s">
        <v>1641</v>
      </c>
      <c r="C62" s="408">
        <v>9.2</v>
      </c>
      <c r="D62" s="408">
        <v>0</v>
      </c>
      <c r="E62" s="408">
        <v>25.1</v>
      </c>
      <c r="F62" s="408">
        <v>18.3</v>
      </c>
      <c r="G62" s="408">
        <v>11.6</v>
      </c>
      <c r="H62" s="408">
        <v>18.3</v>
      </c>
      <c r="I62" s="408">
        <v>18.3</v>
      </c>
      <c r="J62" s="408">
        <v>18.3</v>
      </c>
      <c r="K62" s="408">
        <v>18.3</v>
      </c>
      <c r="L62" s="409">
        <v>25.1</v>
      </c>
      <c r="M62" s="312"/>
    </row>
    <row r="63" spans="1:13" s="304" customFormat="1" ht="11.25">
      <c r="A63" s="284"/>
      <c r="B63" s="1021" t="s">
        <v>1642</v>
      </c>
      <c r="C63" s="408">
        <v>3.4</v>
      </c>
      <c r="D63" s="408">
        <v>0</v>
      </c>
      <c r="E63" s="704" t="s">
        <v>293</v>
      </c>
      <c r="F63" s="704" t="s">
        <v>293</v>
      </c>
      <c r="G63" s="704" t="s">
        <v>293</v>
      </c>
      <c r="H63" s="408">
        <v>6.8</v>
      </c>
      <c r="I63" s="408">
        <v>6.8</v>
      </c>
      <c r="J63" s="408">
        <v>6.8</v>
      </c>
      <c r="K63" s="408">
        <v>6.8</v>
      </c>
      <c r="L63" s="409">
        <v>0</v>
      </c>
      <c r="M63" s="312"/>
    </row>
    <row r="64" spans="1:13" s="304" customFormat="1" ht="11.25">
      <c r="A64" s="284"/>
      <c r="B64" s="1021" t="s">
        <v>1643</v>
      </c>
      <c r="C64" s="410">
        <v>0</v>
      </c>
      <c r="D64" s="410">
        <v>0</v>
      </c>
      <c r="E64" s="705">
        <v>0</v>
      </c>
      <c r="F64" s="705">
        <v>0</v>
      </c>
      <c r="G64" s="705">
        <v>0</v>
      </c>
      <c r="H64" s="410">
        <v>0</v>
      </c>
      <c r="I64" s="410">
        <v>0</v>
      </c>
      <c r="J64" s="410">
        <v>0</v>
      </c>
      <c r="K64" s="410">
        <v>0</v>
      </c>
      <c r="L64" s="411">
        <v>0</v>
      </c>
      <c r="M64" s="312"/>
    </row>
    <row r="65" spans="1:13" s="304" customFormat="1" ht="11.25">
      <c r="A65" s="284"/>
      <c r="B65" s="1021" t="s">
        <v>1644</v>
      </c>
      <c r="C65" s="408" t="s">
        <v>325</v>
      </c>
      <c r="D65" s="408">
        <v>0</v>
      </c>
      <c r="E65" s="704">
        <v>6.8</v>
      </c>
      <c r="F65" s="704">
        <v>6.8</v>
      </c>
      <c r="G65" s="704">
        <v>6.8</v>
      </c>
      <c r="H65" s="408" t="s">
        <v>293</v>
      </c>
      <c r="I65" s="408">
        <v>0</v>
      </c>
      <c r="J65" s="408" t="s">
        <v>293</v>
      </c>
      <c r="K65" s="408" t="s">
        <v>293</v>
      </c>
      <c r="L65" s="409">
        <v>13.5</v>
      </c>
      <c r="M65" s="312"/>
    </row>
    <row r="66" spans="1:13" s="304" customFormat="1" ht="11.25">
      <c r="A66" s="284"/>
      <c r="B66" s="1021" t="s">
        <v>1645</v>
      </c>
      <c r="C66" s="408">
        <v>0.1</v>
      </c>
      <c r="D66" s="408">
        <v>6.9</v>
      </c>
      <c r="E66" s="704">
        <v>6.8</v>
      </c>
      <c r="F66" s="704">
        <v>6.8</v>
      </c>
      <c r="G66" s="704">
        <v>0</v>
      </c>
      <c r="H66" s="408" t="s">
        <v>293</v>
      </c>
      <c r="I66" s="408" t="s">
        <v>293</v>
      </c>
      <c r="J66" s="408" t="s">
        <v>293</v>
      </c>
      <c r="K66" s="408" t="s">
        <v>293</v>
      </c>
      <c r="L66" s="409">
        <v>0</v>
      </c>
      <c r="M66" s="312"/>
    </row>
    <row r="67" spans="1:13" s="304" customFormat="1" ht="11.25">
      <c r="A67" s="284"/>
      <c r="B67" s="1021" t="s">
        <v>1646</v>
      </c>
      <c r="C67" s="410" t="s">
        <v>325</v>
      </c>
      <c r="D67" s="410">
        <v>0</v>
      </c>
      <c r="E67" s="705" t="s">
        <v>293</v>
      </c>
      <c r="F67" s="705" t="s">
        <v>293</v>
      </c>
      <c r="G67" s="705" t="s">
        <v>293</v>
      </c>
      <c r="H67" s="410" t="s">
        <v>293</v>
      </c>
      <c r="I67" s="410" t="s">
        <v>293</v>
      </c>
      <c r="J67" s="410" t="s">
        <v>293</v>
      </c>
      <c r="K67" s="410" t="s">
        <v>293</v>
      </c>
      <c r="L67" s="411">
        <v>6.8</v>
      </c>
      <c r="M67" s="312"/>
    </row>
    <row r="68" spans="1:13" s="304" customFormat="1" ht="11.25">
      <c r="A68" s="284"/>
      <c r="B68" s="1021" t="s">
        <v>1647</v>
      </c>
      <c r="C68" s="410" t="s">
        <v>325</v>
      </c>
      <c r="D68" s="410">
        <v>0.1</v>
      </c>
      <c r="E68" s="705" t="s">
        <v>293</v>
      </c>
      <c r="F68" s="705" t="s">
        <v>293</v>
      </c>
      <c r="G68" s="705" t="s">
        <v>293</v>
      </c>
      <c r="H68" s="410" t="s">
        <v>293</v>
      </c>
      <c r="I68" s="410">
        <v>0</v>
      </c>
      <c r="J68" s="410">
        <v>0</v>
      </c>
      <c r="K68" s="410">
        <v>0</v>
      </c>
      <c r="L68" s="411">
        <v>6.8</v>
      </c>
      <c r="M68" s="312"/>
    </row>
    <row r="69" spans="1:13" s="304" customFormat="1" ht="11.25">
      <c r="A69" s="284"/>
      <c r="B69" s="1021" t="s">
        <v>1648</v>
      </c>
      <c r="C69" s="410">
        <v>0</v>
      </c>
      <c r="D69" s="410">
        <v>0</v>
      </c>
      <c r="E69" s="705">
        <v>0</v>
      </c>
      <c r="F69" s="705">
        <v>0</v>
      </c>
      <c r="G69" s="705" t="s">
        <v>293</v>
      </c>
      <c r="H69" s="410">
        <v>0</v>
      </c>
      <c r="I69" s="410">
        <v>0</v>
      </c>
      <c r="J69" s="410">
        <v>0</v>
      </c>
      <c r="K69" s="410">
        <v>0</v>
      </c>
      <c r="L69" s="411">
        <v>6.8</v>
      </c>
      <c r="M69" s="312"/>
    </row>
    <row r="70" spans="1:13" s="304" customFormat="1" ht="11.25">
      <c r="A70" s="290"/>
      <c r="B70" s="1021" t="s">
        <v>1649</v>
      </c>
      <c r="C70" s="408" t="s">
        <v>295</v>
      </c>
      <c r="D70" s="408" t="s">
        <v>295</v>
      </c>
      <c r="E70" s="408">
        <v>0</v>
      </c>
      <c r="F70" s="408">
        <v>0</v>
      </c>
      <c r="G70" s="408" t="s">
        <v>245</v>
      </c>
      <c r="H70" s="408" t="s">
        <v>295</v>
      </c>
      <c r="I70" s="408" t="s">
        <v>295</v>
      </c>
      <c r="J70" s="408" t="s">
        <v>295</v>
      </c>
      <c r="K70" s="408" t="s">
        <v>295</v>
      </c>
      <c r="L70" s="527">
        <v>10.8</v>
      </c>
      <c r="M70" s="312"/>
    </row>
    <row r="71" spans="1:13" s="304" customFormat="1" ht="11.25">
      <c r="A71" s="290"/>
      <c r="B71" s="290"/>
      <c r="C71" s="408"/>
      <c r="D71" s="408"/>
      <c r="E71" s="408"/>
      <c r="F71" s="408"/>
      <c r="G71" s="408"/>
      <c r="H71" s="408"/>
      <c r="I71" s="408"/>
      <c r="J71" s="408"/>
      <c r="K71" s="408"/>
      <c r="L71" s="527"/>
      <c r="M71" s="312"/>
    </row>
    <row r="72" spans="1:13" s="304" customFormat="1" ht="11.25">
      <c r="A72" s="284">
        <v>2020</v>
      </c>
      <c r="B72" s="1034" t="s">
        <v>1638</v>
      </c>
      <c r="C72" s="408" t="s">
        <v>1590</v>
      </c>
      <c r="D72" s="408">
        <v>13.6</v>
      </c>
      <c r="E72" s="408" t="s">
        <v>423</v>
      </c>
      <c r="F72" s="408" t="s">
        <v>423</v>
      </c>
      <c r="G72" s="408" t="s">
        <v>1591</v>
      </c>
      <c r="H72" s="408" t="s">
        <v>1592</v>
      </c>
      <c r="I72" s="408" t="s">
        <v>1592</v>
      </c>
      <c r="J72" s="408" t="s">
        <v>1592</v>
      </c>
      <c r="K72" s="408" t="s">
        <v>1592</v>
      </c>
      <c r="L72" s="527">
        <v>0</v>
      </c>
      <c r="M72" s="312"/>
    </row>
    <row r="73" spans="1:13" s="304" customFormat="1" ht="11.25">
      <c r="A73" s="284"/>
      <c r="B73" s="1021" t="s">
        <v>1639</v>
      </c>
      <c r="C73" s="408" t="s">
        <v>1588</v>
      </c>
      <c r="D73" s="408" t="s">
        <v>1589</v>
      </c>
      <c r="E73" s="408" t="s">
        <v>485</v>
      </c>
      <c r="F73" s="408" t="s">
        <v>485</v>
      </c>
      <c r="G73" s="408" t="s">
        <v>1593</v>
      </c>
      <c r="H73" s="408" t="s">
        <v>1592</v>
      </c>
      <c r="I73" s="408" t="s">
        <v>341</v>
      </c>
      <c r="J73" s="408" t="s">
        <v>1594</v>
      </c>
      <c r="K73" s="408" t="s">
        <v>1592</v>
      </c>
      <c r="L73" s="527" t="s">
        <v>341</v>
      </c>
      <c r="M73" s="312"/>
    </row>
    <row r="74" spans="1:13" s="304" customFormat="1" ht="11.25">
      <c r="A74" s="284"/>
      <c r="B74" s="1021" t="s">
        <v>1640</v>
      </c>
      <c r="C74" s="408" t="s">
        <v>1451</v>
      </c>
      <c r="D74" s="408" t="s">
        <v>1589</v>
      </c>
      <c r="E74" s="408" t="s">
        <v>1589</v>
      </c>
      <c r="F74" s="408" t="s">
        <v>1589</v>
      </c>
      <c r="G74" s="408" t="s">
        <v>1464</v>
      </c>
      <c r="H74" s="408" t="s">
        <v>1453</v>
      </c>
      <c r="I74" s="408" t="s">
        <v>360</v>
      </c>
      <c r="J74" s="408" t="s">
        <v>1595</v>
      </c>
      <c r="K74" s="408" t="s">
        <v>1453</v>
      </c>
      <c r="L74" s="527" t="s">
        <v>501</v>
      </c>
      <c r="M74" s="312"/>
    </row>
    <row r="75" spans="1:13" s="304" customFormat="1" ht="11.25">
      <c r="A75" s="284"/>
      <c r="B75" s="1021" t="s">
        <v>1641</v>
      </c>
      <c r="C75" s="408" t="s">
        <v>1448</v>
      </c>
      <c r="D75" s="408" t="s">
        <v>610</v>
      </c>
      <c r="E75" s="408" t="s">
        <v>1596</v>
      </c>
      <c r="F75" s="408" t="s">
        <v>1596</v>
      </c>
      <c r="G75" s="408" t="s">
        <v>1597</v>
      </c>
      <c r="H75" s="408" t="s">
        <v>1598</v>
      </c>
      <c r="I75" s="408" t="s">
        <v>1598</v>
      </c>
      <c r="J75" s="408" t="s">
        <v>1598</v>
      </c>
      <c r="K75" s="408" t="s">
        <v>1597</v>
      </c>
      <c r="L75" s="527" t="s">
        <v>1599</v>
      </c>
      <c r="M75" s="312"/>
    </row>
    <row r="76" spans="1:13" s="304" customFormat="1" ht="11.25">
      <c r="A76" s="284"/>
      <c r="B76" s="1021" t="s">
        <v>1642</v>
      </c>
      <c r="C76" s="408" t="s">
        <v>428</v>
      </c>
      <c r="D76" s="408" t="s">
        <v>1600</v>
      </c>
      <c r="E76" s="408" t="s">
        <v>1601</v>
      </c>
      <c r="F76" s="408" t="s">
        <v>1601</v>
      </c>
      <c r="G76" s="408" t="s">
        <v>1601</v>
      </c>
      <c r="H76" s="408">
        <v>26</v>
      </c>
      <c r="I76" s="408">
        <v>48.6</v>
      </c>
      <c r="J76" s="408">
        <v>35</v>
      </c>
      <c r="K76" s="408" t="s">
        <v>1602</v>
      </c>
      <c r="L76" s="527">
        <v>39.2</v>
      </c>
      <c r="M76" s="312"/>
    </row>
    <row r="77" spans="1:13" s="304" customFormat="1" ht="11.25">
      <c r="A77" s="284"/>
      <c r="B77" s="1021" t="s">
        <v>1643</v>
      </c>
      <c r="C77" s="408" t="s">
        <v>1603</v>
      </c>
      <c r="D77" s="408" t="s">
        <v>1604</v>
      </c>
      <c r="E77" s="408">
        <v>61.6</v>
      </c>
      <c r="F77" s="408">
        <v>61.6</v>
      </c>
      <c r="G77" s="408">
        <v>9.4</v>
      </c>
      <c r="H77" s="408">
        <v>13.6</v>
      </c>
      <c r="I77" s="408">
        <v>74.7</v>
      </c>
      <c r="J77" s="408">
        <v>74.7</v>
      </c>
      <c r="K77" s="408" t="s">
        <v>434</v>
      </c>
      <c r="L77" s="527">
        <v>43.4</v>
      </c>
      <c r="M77" s="312"/>
    </row>
    <row r="78" spans="1:13" s="304" customFormat="1" ht="11.25">
      <c r="A78" s="284"/>
      <c r="B78" s="1021" t="s">
        <v>1644</v>
      </c>
      <c r="C78" s="408" t="s">
        <v>304</v>
      </c>
      <c r="D78" s="408" t="s">
        <v>337</v>
      </c>
      <c r="E78" s="408">
        <v>56.4</v>
      </c>
      <c r="F78" s="408">
        <v>56.4</v>
      </c>
      <c r="G78" s="408">
        <v>69.1</v>
      </c>
      <c r="H78" s="408">
        <v>4.2</v>
      </c>
      <c r="I78" s="408">
        <v>4.2</v>
      </c>
      <c r="J78" s="408">
        <v>4.2</v>
      </c>
      <c r="K78" s="408">
        <v>4.2</v>
      </c>
      <c r="L78" s="527">
        <v>3.7</v>
      </c>
      <c r="M78" s="312"/>
    </row>
    <row r="79" spans="1:13" s="304" customFormat="1" ht="11.25">
      <c r="A79" s="284"/>
      <c r="B79" s="1021" t="s">
        <v>1645</v>
      </c>
      <c r="C79" s="408" t="s">
        <v>485</v>
      </c>
      <c r="D79" s="408" t="s">
        <v>485</v>
      </c>
      <c r="E79" s="408">
        <v>0</v>
      </c>
      <c r="F79" s="408">
        <v>0</v>
      </c>
      <c r="G79" s="408">
        <v>0</v>
      </c>
      <c r="H79" s="408" t="s">
        <v>485</v>
      </c>
      <c r="I79" s="408" t="s">
        <v>485</v>
      </c>
      <c r="J79" s="408" t="s">
        <v>485</v>
      </c>
      <c r="K79" s="408" t="s">
        <v>485</v>
      </c>
      <c r="L79" s="760" t="s">
        <v>1605</v>
      </c>
      <c r="M79" s="312"/>
    </row>
    <row r="80" spans="1:13" s="304" customFormat="1" ht="11.25">
      <c r="A80" s="284"/>
      <c r="B80" s="1021" t="s">
        <v>1646</v>
      </c>
      <c r="C80" s="408" t="s">
        <v>305</v>
      </c>
      <c r="D80" s="408">
        <v>47.1</v>
      </c>
      <c r="E80" s="408" t="s">
        <v>1453</v>
      </c>
      <c r="F80" s="408" t="s">
        <v>1453</v>
      </c>
      <c r="G80" s="408">
        <v>0</v>
      </c>
      <c r="H80" s="408" t="s">
        <v>1606</v>
      </c>
      <c r="I80" s="408" t="s">
        <v>243</v>
      </c>
      <c r="J80" s="408" t="s">
        <v>1606</v>
      </c>
      <c r="K80" s="408" t="s">
        <v>434</v>
      </c>
      <c r="L80" s="527" t="s">
        <v>1607</v>
      </c>
      <c r="M80" s="312"/>
    </row>
    <row r="81" spans="1:13" s="304" customFormat="1" ht="11.25">
      <c r="A81" s="284"/>
      <c r="B81" s="1021" t="s">
        <v>1647</v>
      </c>
      <c r="C81" s="408" t="s">
        <v>1608</v>
      </c>
      <c r="D81" s="408" t="s">
        <v>281</v>
      </c>
      <c r="E81" s="408" t="s">
        <v>1609</v>
      </c>
      <c r="F81" s="408" t="s">
        <v>1609</v>
      </c>
      <c r="G81" s="408">
        <v>0.6</v>
      </c>
      <c r="H81" s="408" t="s">
        <v>1610</v>
      </c>
      <c r="I81" s="408" t="s">
        <v>1610</v>
      </c>
      <c r="J81" s="408" t="s">
        <v>1610</v>
      </c>
      <c r="K81" s="408" t="s">
        <v>1610</v>
      </c>
      <c r="L81" s="527" t="s">
        <v>1611</v>
      </c>
      <c r="M81" s="312"/>
    </row>
    <row r="82" spans="1:13" s="304" customFormat="1" ht="11.25">
      <c r="A82" s="284"/>
      <c r="B82" s="1021" t="s">
        <v>1648</v>
      </c>
      <c r="C82" s="408" t="s">
        <v>1452</v>
      </c>
      <c r="D82" s="408" t="s">
        <v>1560</v>
      </c>
      <c r="E82" s="408" t="s">
        <v>1612</v>
      </c>
      <c r="F82" s="408" t="s">
        <v>1612</v>
      </c>
      <c r="G82" s="408" t="s">
        <v>1613</v>
      </c>
      <c r="H82" s="408" t="s">
        <v>1612</v>
      </c>
      <c r="I82" s="408" t="s">
        <v>1612</v>
      </c>
      <c r="J82" s="408" t="s">
        <v>1612</v>
      </c>
      <c r="K82" s="408" t="s">
        <v>1612</v>
      </c>
      <c r="L82" s="527" t="s">
        <v>243</v>
      </c>
      <c r="M82" s="312"/>
    </row>
    <row r="83" spans="1:13" s="304" customFormat="1" ht="11.25">
      <c r="A83" s="284"/>
      <c r="B83" s="1021" t="s">
        <v>1649</v>
      </c>
      <c r="C83" s="408" t="s">
        <v>1614</v>
      </c>
      <c r="D83" s="408" t="s">
        <v>424</v>
      </c>
      <c r="E83" s="408" t="s">
        <v>1615</v>
      </c>
      <c r="F83" s="408" t="s">
        <v>1615</v>
      </c>
      <c r="G83" s="408" t="s">
        <v>1615</v>
      </c>
      <c r="H83" s="408" t="s">
        <v>1615</v>
      </c>
      <c r="I83" s="408" t="s">
        <v>1615</v>
      </c>
      <c r="J83" s="408" t="s">
        <v>1615</v>
      </c>
      <c r="K83" s="408" t="s">
        <v>1615</v>
      </c>
      <c r="L83" s="527" t="s">
        <v>245</v>
      </c>
      <c r="M83" s="312"/>
    </row>
    <row r="84" spans="1:13" s="304" customFormat="1" ht="11.25">
      <c r="A84" s="284"/>
      <c r="B84" s="290"/>
      <c r="C84" s="408"/>
      <c r="D84" s="408"/>
      <c r="E84" s="408"/>
      <c r="F84" s="408"/>
      <c r="G84" s="408"/>
      <c r="H84" s="408"/>
      <c r="I84" s="408"/>
      <c r="J84" s="408"/>
      <c r="K84" s="408"/>
      <c r="L84" s="527"/>
      <c r="M84" s="312"/>
    </row>
    <row r="85" spans="1:13" s="304" customFormat="1" ht="11.25">
      <c r="A85" s="284">
        <v>2021</v>
      </c>
      <c r="B85" s="1034" t="s">
        <v>1638</v>
      </c>
      <c r="C85" s="408" t="s">
        <v>336</v>
      </c>
      <c r="D85" s="408" t="s">
        <v>486</v>
      </c>
      <c r="E85" s="408" t="s">
        <v>1616</v>
      </c>
      <c r="F85" s="408" t="s">
        <v>1616</v>
      </c>
      <c r="G85" s="408" t="s">
        <v>1616</v>
      </c>
      <c r="H85" s="408" t="s">
        <v>1576</v>
      </c>
      <c r="I85" s="408" t="s">
        <v>1576</v>
      </c>
      <c r="J85" s="408" t="s">
        <v>1576</v>
      </c>
      <c r="K85" s="408" t="s">
        <v>424</v>
      </c>
      <c r="L85" s="527" t="s">
        <v>424</v>
      </c>
      <c r="M85" s="312"/>
    </row>
    <row r="86" spans="1:13" s="304" customFormat="1" ht="11.25">
      <c r="A86" s="284"/>
      <c r="B86" s="1021" t="s">
        <v>1639</v>
      </c>
      <c r="C86" s="408" t="s">
        <v>237</v>
      </c>
      <c r="D86" s="408" t="s">
        <v>423</v>
      </c>
      <c r="E86" s="408" t="s">
        <v>792</v>
      </c>
      <c r="F86" s="408" t="s">
        <v>792</v>
      </c>
      <c r="G86" s="408" t="s">
        <v>792</v>
      </c>
      <c r="H86" s="408" t="s">
        <v>325</v>
      </c>
      <c r="I86" s="408">
        <v>0</v>
      </c>
      <c r="J86" s="408">
        <v>0</v>
      </c>
      <c r="K86" s="408" t="s">
        <v>325</v>
      </c>
      <c r="L86" s="527">
        <v>0</v>
      </c>
      <c r="M86" s="312"/>
    </row>
    <row r="87" spans="1:13" s="304" customFormat="1" ht="11.25">
      <c r="A87" s="284"/>
      <c r="B87" s="1021" t="s">
        <v>1640</v>
      </c>
      <c r="C87" s="408" t="s">
        <v>609</v>
      </c>
      <c r="D87" s="408" t="s">
        <v>804</v>
      </c>
      <c r="E87" s="408" t="s">
        <v>341</v>
      </c>
      <c r="F87" s="408" t="s">
        <v>341</v>
      </c>
      <c r="G87" s="408" t="s">
        <v>1620</v>
      </c>
      <c r="H87" s="408" t="s">
        <v>424</v>
      </c>
      <c r="I87" s="408" t="s">
        <v>293</v>
      </c>
      <c r="J87" s="408" t="s">
        <v>325</v>
      </c>
      <c r="K87" s="408" t="s">
        <v>424</v>
      </c>
      <c r="L87" s="527">
        <v>3.4</v>
      </c>
      <c r="M87" s="312"/>
    </row>
    <row r="88" spans="1:13" s="304" customFormat="1" ht="11.25">
      <c r="A88" s="284"/>
      <c r="B88" s="1021" t="s">
        <v>1641</v>
      </c>
      <c r="C88" s="408" t="s">
        <v>369</v>
      </c>
      <c r="D88" s="408" t="s">
        <v>1620</v>
      </c>
      <c r="E88" s="408" t="s">
        <v>1620</v>
      </c>
      <c r="F88" s="408" t="s">
        <v>1620</v>
      </c>
      <c r="G88" s="408" t="s">
        <v>1577</v>
      </c>
      <c r="H88" s="408" t="s">
        <v>325</v>
      </c>
      <c r="I88" s="408" t="s">
        <v>325</v>
      </c>
      <c r="J88" s="408">
        <v>0</v>
      </c>
      <c r="K88" s="408">
        <v>0</v>
      </c>
      <c r="L88" s="527" t="s">
        <v>424</v>
      </c>
      <c r="M88" s="312"/>
    </row>
    <row r="89" spans="1:13" s="304" customFormat="1" ht="11.25">
      <c r="A89" s="284"/>
      <c r="B89" s="1021" t="s">
        <v>1642</v>
      </c>
      <c r="C89" s="408" t="s">
        <v>347</v>
      </c>
      <c r="D89" s="408" t="s">
        <v>1577</v>
      </c>
      <c r="E89" s="408" t="s">
        <v>293</v>
      </c>
      <c r="F89" s="408" t="s">
        <v>293</v>
      </c>
      <c r="G89" s="408" t="s">
        <v>341</v>
      </c>
      <c r="H89" s="408">
        <v>13.6</v>
      </c>
      <c r="I89" s="408">
        <v>13.6</v>
      </c>
      <c r="J89" s="408">
        <v>13.6</v>
      </c>
      <c r="K89" s="408">
        <v>10.2</v>
      </c>
      <c r="L89" s="527">
        <v>0</v>
      </c>
      <c r="M89" s="312"/>
    </row>
    <row r="90" spans="1:13" s="304" customFormat="1" ht="11.25">
      <c r="A90" s="284"/>
      <c r="B90" s="1021" t="s">
        <v>1643</v>
      </c>
      <c r="C90" s="408" t="s">
        <v>347</v>
      </c>
      <c r="D90" s="408" t="s">
        <v>341</v>
      </c>
      <c r="E90" s="408">
        <v>10.2</v>
      </c>
      <c r="F90" s="408">
        <v>10.2</v>
      </c>
      <c r="G90" s="408">
        <v>6.8</v>
      </c>
      <c r="H90" s="408">
        <v>10.2</v>
      </c>
      <c r="I90" s="408">
        <v>10.2</v>
      </c>
      <c r="J90" s="408">
        <v>10.2</v>
      </c>
      <c r="K90" s="408">
        <v>10.2</v>
      </c>
      <c r="L90" s="527">
        <v>6.8</v>
      </c>
      <c r="M90" s="312"/>
    </row>
    <row r="91" spans="1:13" s="304" customFormat="1" ht="11.25">
      <c r="A91" s="284"/>
      <c r="B91" s="1021" t="s">
        <v>1644</v>
      </c>
      <c r="C91" s="408">
        <v>9</v>
      </c>
      <c r="D91" s="408">
        <v>10</v>
      </c>
      <c r="E91" s="408">
        <v>15.9</v>
      </c>
      <c r="F91" s="408">
        <v>15.9</v>
      </c>
      <c r="G91" s="408">
        <v>15.9</v>
      </c>
      <c r="H91" s="408">
        <v>7.9</v>
      </c>
      <c r="I91" s="408">
        <v>11.9</v>
      </c>
      <c r="J91" s="408">
        <v>11.9</v>
      </c>
      <c r="K91" s="408">
        <v>11.9</v>
      </c>
      <c r="L91" s="527">
        <v>4</v>
      </c>
      <c r="M91" s="312"/>
    </row>
    <row r="92" spans="1:13" s="304" customFormat="1" ht="11.25">
      <c r="A92" s="284"/>
      <c r="B92" s="1021" t="s">
        <v>1645</v>
      </c>
      <c r="C92" s="408">
        <v>6.7</v>
      </c>
      <c r="D92" s="408">
        <v>13.4</v>
      </c>
      <c r="E92" s="408">
        <v>17</v>
      </c>
      <c r="F92" s="408">
        <v>17</v>
      </c>
      <c r="G92" s="408">
        <v>17</v>
      </c>
      <c r="H92" s="408">
        <v>0</v>
      </c>
      <c r="I92" s="408">
        <v>3.4</v>
      </c>
      <c r="J92" s="408">
        <v>0</v>
      </c>
      <c r="K92" s="408">
        <v>3.4</v>
      </c>
      <c r="L92" s="527">
        <v>0</v>
      </c>
      <c r="M92" s="312"/>
    </row>
    <row r="93" spans="1:13" s="304" customFormat="1" ht="11.25">
      <c r="A93" s="284"/>
      <c r="B93" s="1021" t="s">
        <v>1646</v>
      </c>
      <c r="C93" s="410">
        <v>5</v>
      </c>
      <c r="D93" s="410">
        <v>13.4</v>
      </c>
      <c r="E93" s="410">
        <v>20.4</v>
      </c>
      <c r="F93" s="410">
        <v>20.4</v>
      </c>
      <c r="G93" s="410">
        <v>17</v>
      </c>
      <c r="H93" s="410" t="s">
        <v>325</v>
      </c>
      <c r="I93" s="410" t="s">
        <v>293</v>
      </c>
      <c r="J93" s="410" t="s">
        <v>438</v>
      </c>
      <c r="K93" s="410" t="s">
        <v>293</v>
      </c>
      <c r="L93" s="528">
        <v>0</v>
      </c>
      <c r="M93" s="312"/>
    </row>
    <row r="94" spans="1:13" s="304" customFormat="1" ht="11.25">
      <c r="A94" s="284"/>
      <c r="B94" s="1021" t="s">
        <v>1647</v>
      </c>
      <c r="C94" s="410" t="s">
        <v>241</v>
      </c>
      <c r="D94" s="410">
        <v>16.8</v>
      </c>
      <c r="E94" s="410" t="s">
        <v>300</v>
      </c>
      <c r="F94" s="410" t="s">
        <v>300</v>
      </c>
      <c r="G94" s="410">
        <v>3.4</v>
      </c>
      <c r="H94" s="410" t="s">
        <v>262</v>
      </c>
      <c r="I94" s="410" t="s">
        <v>424</v>
      </c>
      <c r="J94" s="410" t="s">
        <v>1576</v>
      </c>
      <c r="K94" s="410" t="s">
        <v>1576</v>
      </c>
      <c r="L94" s="528" t="s">
        <v>262</v>
      </c>
      <c r="M94" s="312"/>
    </row>
    <row r="95" spans="1:13" s="304" customFormat="1" ht="11.25">
      <c r="A95" s="284"/>
      <c r="B95" s="1021" t="s">
        <v>1648</v>
      </c>
      <c r="C95" s="1074" t="s">
        <v>1585</v>
      </c>
      <c r="D95" s="410" t="s">
        <v>298</v>
      </c>
      <c r="E95" s="410">
        <v>6.8</v>
      </c>
      <c r="F95" s="410">
        <v>6.8</v>
      </c>
      <c r="G95" s="410">
        <v>6.8</v>
      </c>
      <c r="H95" s="410" t="s">
        <v>424</v>
      </c>
      <c r="I95" s="410" t="s">
        <v>293</v>
      </c>
      <c r="J95" s="410" t="s">
        <v>1576</v>
      </c>
      <c r="K95" s="410" t="s">
        <v>424</v>
      </c>
      <c r="L95" s="528">
        <v>0</v>
      </c>
      <c r="M95" s="312"/>
    </row>
    <row r="96" spans="1:13" s="304" customFormat="1" ht="11.25">
      <c r="A96" s="284"/>
      <c r="B96" s="1021" t="s">
        <v>1649</v>
      </c>
      <c r="C96" s="408">
        <v>6.7</v>
      </c>
      <c r="D96" s="408">
        <v>16.8</v>
      </c>
      <c r="E96" s="408">
        <v>3.4</v>
      </c>
      <c r="F96" s="408">
        <v>3.4</v>
      </c>
      <c r="G96" s="408">
        <v>3.4</v>
      </c>
      <c r="H96" s="408" t="s">
        <v>325</v>
      </c>
      <c r="I96" s="408" t="s">
        <v>293</v>
      </c>
      <c r="J96" s="408" t="s">
        <v>293</v>
      </c>
      <c r="K96" s="408" t="s">
        <v>325</v>
      </c>
      <c r="L96" s="527">
        <v>0</v>
      </c>
      <c r="M96" s="312"/>
    </row>
    <row r="97" spans="1:13" s="304" customFormat="1" ht="11.25">
      <c r="A97" s="284"/>
      <c r="B97" s="290"/>
      <c r="C97" s="408"/>
      <c r="D97" s="408"/>
      <c r="E97" s="408"/>
      <c r="F97" s="408"/>
      <c r="G97" s="408"/>
      <c r="H97" s="408"/>
      <c r="I97" s="408"/>
      <c r="J97" s="408"/>
      <c r="K97" s="408"/>
      <c r="L97" s="527"/>
      <c r="M97" s="312"/>
    </row>
    <row r="98" spans="1:13" s="304" customFormat="1" ht="11.25">
      <c r="A98" s="284">
        <v>2022</v>
      </c>
      <c r="B98" s="1034" t="s">
        <v>1638</v>
      </c>
      <c r="C98" s="408">
        <v>6.2</v>
      </c>
      <c r="D98" s="408">
        <v>12.3</v>
      </c>
      <c r="E98" s="408">
        <v>0</v>
      </c>
      <c r="F98" s="408">
        <v>0</v>
      </c>
      <c r="G98" s="408" t="s">
        <v>333</v>
      </c>
      <c r="H98" s="408">
        <v>0</v>
      </c>
      <c r="I98" s="408" t="s">
        <v>333</v>
      </c>
      <c r="J98" s="408" t="s">
        <v>332</v>
      </c>
      <c r="K98" s="408" t="s">
        <v>333</v>
      </c>
      <c r="L98" s="527">
        <v>0</v>
      </c>
      <c r="M98" s="312"/>
    </row>
    <row r="99" spans="1:13" s="304" customFormat="1" ht="11.25">
      <c r="A99" s="284"/>
      <c r="B99" s="1021" t="s">
        <v>1639</v>
      </c>
      <c r="C99" s="408" t="s">
        <v>340</v>
      </c>
      <c r="D99" s="408" t="s">
        <v>462</v>
      </c>
      <c r="E99" s="408" t="s">
        <v>798</v>
      </c>
      <c r="F99" s="408" t="s">
        <v>1681</v>
      </c>
      <c r="G99" s="408" t="s">
        <v>798</v>
      </c>
      <c r="H99" s="408" t="s">
        <v>293</v>
      </c>
      <c r="I99" s="408" t="s">
        <v>293</v>
      </c>
      <c r="J99" s="408" t="s">
        <v>325</v>
      </c>
      <c r="K99" s="408" t="s">
        <v>680</v>
      </c>
      <c r="L99" s="527">
        <v>0</v>
      </c>
      <c r="M99" s="312"/>
    </row>
    <row r="100" spans="1:13" s="304" customFormat="1" ht="11.25">
      <c r="A100" s="284"/>
      <c r="B100" s="1021" t="s">
        <v>1640</v>
      </c>
      <c r="C100" s="408" t="s">
        <v>1809</v>
      </c>
      <c r="D100" s="408" t="s">
        <v>1488</v>
      </c>
      <c r="E100" s="408" t="s">
        <v>1810</v>
      </c>
      <c r="F100" s="408" t="s">
        <v>1810</v>
      </c>
      <c r="G100" s="408" t="s">
        <v>1811</v>
      </c>
      <c r="H100" s="408" t="s">
        <v>344</v>
      </c>
      <c r="I100" s="408" t="s">
        <v>344</v>
      </c>
      <c r="J100" s="408" t="s">
        <v>344</v>
      </c>
      <c r="K100" s="408" t="s">
        <v>344</v>
      </c>
      <c r="L100" s="527" t="s">
        <v>385</v>
      </c>
      <c r="M100" s="312"/>
    </row>
    <row r="101" spans="1:13" s="304" customFormat="1" ht="11.25">
      <c r="A101" s="284"/>
      <c r="B101" s="1021" t="s">
        <v>1641</v>
      </c>
      <c r="C101" s="408">
        <v>16.6</v>
      </c>
      <c r="D101" s="408">
        <v>21.3</v>
      </c>
      <c r="E101" s="408">
        <v>0</v>
      </c>
      <c r="F101" s="408">
        <v>0</v>
      </c>
      <c r="G101" s="408" t="s">
        <v>333</v>
      </c>
      <c r="H101" s="408">
        <v>11.9</v>
      </c>
      <c r="I101" s="408">
        <v>50.9</v>
      </c>
      <c r="J101" s="408">
        <v>53.9</v>
      </c>
      <c r="K101" s="408">
        <v>53.9</v>
      </c>
      <c r="L101" s="527">
        <v>3</v>
      </c>
      <c r="M101" s="312"/>
    </row>
    <row r="102" spans="1:13" s="304" customFormat="1" ht="11.25">
      <c r="A102" s="284"/>
      <c r="B102" s="1021" t="s">
        <v>1642</v>
      </c>
      <c r="C102" s="408">
        <v>36.1</v>
      </c>
      <c r="D102" s="408">
        <v>24.3</v>
      </c>
      <c r="E102" s="408">
        <v>9</v>
      </c>
      <c r="F102" s="408">
        <v>44.9</v>
      </c>
      <c r="G102" s="408">
        <v>44.9</v>
      </c>
      <c r="H102" s="408">
        <v>47.9</v>
      </c>
      <c r="I102" s="408">
        <v>50.9</v>
      </c>
      <c r="J102" s="408">
        <v>50.9</v>
      </c>
      <c r="K102" s="408">
        <v>50.9</v>
      </c>
      <c r="L102" s="527">
        <v>6</v>
      </c>
      <c r="M102" s="312"/>
    </row>
    <row r="103" spans="1:13" s="304" customFormat="1" ht="11.25">
      <c r="A103" s="284"/>
      <c r="B103" s="1021" t="s">
        <v>1643</v>
      </c>
      <c r="C103" s="408">
        <v>15.2</v>
      </c>
      <c r="D103" s="408">
        <v>21.3</v>
      </c>
      <c r="E103" s="408">
        <v>6</v>
      </c>
      <c r="F103" s="408">
        <v>6</v>
      </c>
      <c r="G103" s="408">
        <v>6</v>
      </c>
      <c r="H103" s="408">
        <v>9</v>
      </c>
      <c r="I103" s="408">
        <v>11.9</v>
      </c>
      <c r="J103" s="408">
        <v>11.9</v>
      </c>
      <c r="K103" s="408">
        <v>11.9</v>
      </c>
      <c r="L103" s="527">
        <v>0</v>
      </c>
      <c r="M103" s="312"/>
    </row>
    <row r="104" spans="1:13" s="304" customFormat="1" ht="11.25">
      <c r="A104" s="284"/>
      <c r="B104" s="1021" t="s">
        <v>1644</v>
      </c>
      <c r="C104" s="408" t="s">
        <v>238</v>
      </c>
      <c r="D104" s="408" t="s">
        <v>304</v>
      </c>
      <c r="E104" s="408">
        <v>24.8</v>
      </c>
      <c r="F104" s="408">
        <v>27.8</v>
      </c>
      <c r="G104" s="408">
        <v>6</v>
      </c>
      <c r="H104" s="408" t="s">
        <v>333</v>
      </c>
      <c r="I104" s="408" t="s">
        <v>1616</v>
      </c>
      <c r="J104" s="408">
        <v>0</v>
      </c>
      <c r="K104" s="408" t="s">
        <v>1471</v>
      </c>
      <c r="L104" s="527">
        <v>3</v>
      </c>
      <c r="M104" s="312"/>
    </row>
    <row r="105" spans="1:13" s="304" customFormat="1" ht="11.25">
      <c r="A105" s="284"/>
      <c r="B105" s="1021" t="s">
        <v>1645</v>
      </c>
      <c r="C105" s="408">
        <v>9.2</v>
      </c>
      <c r="D105" s="408">
        <v>21.3</v>
      </c>
      <c r="E105" s="408">
        <v>3</v>
      </c>
      <c r="F105" s="408">
        <v>3</v>
      </c>
      <c r="G105" s="408">
        <v>3</v>
      </c>
      <c r="H105" s="408" t="s">
        <v>333</v>
      </c>
      <c r="I105" s="408" t="s">
        <v>2082</v>
      </c>
      <c r="J105" s="408" t="s">
        <v>332</v>
      </c>
      <c r="K105" s="408" t="s">
        <v>2082</v>
      </c>
      <c r="L105" s="527">
        <v>0</v>
      </c>
      <c r="M105" s="312"/>
    </row>
    <row r="106" spans="1:13" s="304" customFormat="1" ht="11.25">
      <c r="A106" s="284"/>
      <c r="B106" s="1021" t="s">
        <v>1646</v>
      </c>
      <c r="C106" s="1647" t="s">
        <v>342</v>
      </c>
      <c r="D106" s="1647">
        <v>22.2</v>
      </c>
      <c r="E106" s="1647" t="s">
        <v>502</v>
      </c>
      <c r="F106" s="1647" t="s">
        <v>502</v>
      </c>
      <c r="G106" s="1647" t="s">
        <v>2387</v>
      </c>
      <c r="H106" s="1647" t="s">
        <v>2388</v>
      </c>
      <c r="I106" s="1647" t="s">
        <v>2388</v>
      </c>
      <c r="J106" s="1647" t="s">
        <v>680</v>
      </c>
      <c r="K106" s="1647" t="s">
        <v>2388</v>
      </c>
      <c r="L106" s="1648" t="s">
        <v>2387</v>
      </c>
      <c r="M106" s="312"/>
    </row>
    <row r="107" spans="1:13" s="304" customFormat="1" ht="11.25">
      <c r="A107" s="284"/>
      <c r="B107" s="1021" t="s">
        <v>1647</v>
      </c>
      <c r="C107" s="1647" t="s">
        <v>369</v>
      </c>
      <c r="D107" s="1647">
        <v>15.3</v>
      </c>
      <c r="E107" s="1647" t="s">
        <v>2082</v>
      </c>
      <c r="F107" s="1647" t="s">
        <v>2082</v>
      </c>
      <c r="G107" s="1647" t="s">
        <v>331</v>
      </c>
      <c r="H107" s="1647" t="s">
        <v>448</v>
      </c>
      <c r="I107" s="1647" t="s">
        <v>448</v>
      </c>
      <c r="J107" s="1647" t="s">
        <v>2389</v>
      </c>
      <c r="K107" s="1647" t="s">
        <v>448</v>
      </c>
      <c r="L107" s="1648" t="s">
        <v>502</v>
      </c>
      <c r="M107" s="312"/>
    </row>
    <row r="108" spans="1:13" s="304" customFormat="1" ht="11.25">
      <c r="A108" s="284"/>
      <c r="B108" s="1021" t="s">
        <v>1648</v>
      </c>
      <c r="C108" s="1647" t="s">
        <v>398</v>
      </c>
      <c r="D108" s="1647">
        <v>0</v>
      </c>
      <c r="E108" s="1647" t="s">
        <v>1681</v>
      </c>
      <c r="F108" s="1647" t="s">
        <v>1681</v>
      </c>
      <c r="G108" s="1647" t="s">
        <v>438</v>
      </c>
      <c r="H108" s="1647" t="s">
        <v>2380</v>
      </c>
      <c r="I108" s="1647" t="s">
        <v>2380</v>
      </c>
      <c r="J108" s="1647" t="s">
        <v>2380</v>
      </c>
      <c r="K108" s="1647" t="s">
        <v>2380</v>
      </c>
      <c r="L108" s="1648">
        <v>0</v>
      </c>
      <c r="M108" s="312"/>
    </row>
    <row r="109" spans="1:12" s="63" customFormat="1" ht="24.95" customHeight="1">
      <c r="A109" s="1685" t="s">
        <v>1521</v>
      </c>
      <c r="B109" s="1685"/>
      <c r="C109" s="1685"/>
      <c r="D109" s="1685"/>
      <c r="E109" s="1685"/>
      <c r="F109" s="1685"/>
      <c r="G109" s="1685"/>
      <c r="H109" s="1685"/>
      <c r="I109" s="1685"/>
      <c r="J109" s="1685"/>
      <c r="K109" s="1685"/>
      <c r="L109" s="1685"/>
    </row>
    <row r="110" spans="1:12" s="12" customFormat="1" ht="15" customHeight="1">
      <c r="A110" s="1850" t="s">
        <v>1520</v>
      </c>
      <c r="B110" s="1850"/>
      <c r="C110" s="1850"/>
      <c r="D110" s="1850"/>
      <c r="E110" s="1850"/>
      <c r="F110" s="1850"/>
      <c r="G110" s="1850"/>
      <c r="H110" s="1850"/>
      <c r="I110" s="1850"/>
      <c r="J110" s="1850"/>
      <c r="K110" s="1850"/>
      <c r="L110" s="1850"/>
    </row>
  </sheetData>
  <mergeCells count="11">
    <mergeCell ref="A110:L110"/>
    <mergeCell ref="K1:L1"/>
    <mergeCell ref="K2:L2"/>
    <mergeCell ref="A1:F1"/>
    <mergeCell ref="A2:F2"/>
    <mergeCell ref="A109:L109"/>
    <mergeCell ref="C3:L3"/>
    <mergeCell ref="C4:C5"/>
    <mergeCell ref="D4:G4"/>
    <mergeCell ref="H4:L4"/>
    <mergeCell ref="A3:B6"/>
  </mergeCells>
  <hyperlinks>
    <hyperlink ref="K1:L1" location="'Spis tablic     List of tables'!A93" tooltip="Powrót do spisu tablic" display="Powrót do spisu tablic"/>
    <hyperlink ref="K2:L2" location="'Spis tablic     List of tables'!A93" tooltip="Return to list of tables" display="Return to list of tables"/>
    <hyperlink ref="K1:L2" location="'Spis tablic     List of tables'!A82" tooltip="Return to list of tables" display="Powrót do spisu tablic"/>
  </hyperlinks>
  <printOptions/>
  <pageMargins left="0.1968503937007874" right="0.1968503937007874" top="0.1968503937007874" bottom="0.1968503937007874" header="0.31496062992125984" footer="0.31496062992125984"/>
  <pageSetup fitToHeight="1" fitToWidth="1" horizontalDpi="600" verticalDpi="600" orientation="portrait" paperSize="9" scale="49" r:id="rId1"/>
  <ignoredErrors>
    <ignoredError sqref="B7:B18 B20:B31 B33:B44 B46:B57 B59:B70 B72:B83 B85:B96 B98 B99:B102 B103:B105 B106:B108"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E55"/>
  <sheetViews>
    <sheetView workbookViewId="0" topLeftCell="A1">
      <pane ySplit="7" topLeftCell="A8" activePane="bottomLeft" state="frozen"/>
      <selection pane="topLeft" activeCell="A1" sqref="A1:T54"/>
      <selection pane="bottomLeft" activeCell="A1" sqref="A1"/>
    </sheetView>
  </sheetViews>
  <sheetFormatPr defaultColWidth="8.796875" defaultRowHeight="14.25"/>
  <cols>
    <col min="1" max="1" width="50" style="58" customWidth="1"/>
    <col min="2" max="3" width="12.59765625" style="58" customWidth="1"/>
    <col min="4" max="16384" width="9" style="58" customWidth="1"/>
  </cols>
  <sheetData>
    <row r="1" spans="1:4" ht="15" customHeight="1">
      <c r="A1" s="195" t="s">
        <v>48</v>
      </c>
      <c r="B1" s="1673" t="s">
        <v>5</v>
      </c>
      <c r="C1" s="1673"/>
      <c r="D1" s="1206"/>
    </row>
    <row r="2" spans="1:5" ht="15" customHeight="1">
      <c r="A2" s="227" t="s">
        <v>49</v>
      </c>
      <c r="B2" s="1674" t="s">
        <v>137</v>
      </c>
      <c r="C2" s="1674"/>
      <c r="E2" s="1206"/>
    </row>
    <row r="3" spans="1:3" ht="15" customHeight="1">
      <c r="A3" s="1726" t="s">
        <v>814</v>
      </c>
      <c r="B3" s="1830"/>
      <c r="C3" s="1830"/>
    </row>
    <row r="4" spans="1:3" s="59" customFormat="1" ht="12" customHeight="1">
      <c r="A4" s="2184" t="s">
        <v>2099</v>
      </c>
      <c r="B4" s="2185"/>
      <c r="C4" s="2185"/>
    </row>
    <row r="5" spans="1:3" ht="15" customHeight="1">
      <c r="A5" s="1828" t="s">
        <v>470</v>
      </c>
      <c r="B5" s="1828"/>
      <c r="C5" s="1828"/>
    </row>
    <row r="6" spans="1:3" ht="15" customHeight="1">
      <c r="A6" s="1711" t="s">
        <v>2100</v>
      </c>
      <c r="B6" s="1712"/>
      <c r="C6" s="1712"/>
    </row>
    <row r="7" spans="1:3" s="431" customFormat="1" ht="105" customHeight="1">
      <c r="A7" s="706" t="s">
        <v>1245</v>
      </c>
      <c r="B7" s="576" t="s">
        <v>1246</v>
      </c>
      <c r="C7" s="707" t="s">
        <v>1247</v>
      </c>
    </row>
    <row r="8" spans="1:3" s="431" customFormat="1" ht="20.1" customHeight="1">
      <c r="A8" s="708" t="s">
        <v>188</v>
      </c>
      <c r="B8" s="709">
        <v>18283</v>
      </c>
      <c r="C8" s="561">
        <v>84.5</v>
      </c>
    </row>
    <row r="9" spans="1:3" s="431" customFormat="1" ht="14.1" customHeight="1">
      <c r="A9" s="563" t="s">
        <v>189</v>
      </c>
      <c r="B9" s="568"/>
      <c r="C9" s="710"/>
    </row>
    <row r="10" spans="1:3" s="562" customFormat="1" ht="18" customHeight="1">
      <c r="A10" s="711" t="s">
        <v>224</v>
      </c>
      <c r="B10" s="568"/>
      <c r="C10" s="710"/>
    </row>
    <row r="11" spans="1:3" s="431" customFormat="1" ht="12" customHeight="1">
      <c r="A11" s="712" t="s">
        <v>208</v>
      </c>
      <c r="B11" s="568"/>
      <c r="C11" s="710"/>
    </row>
    <row r="12" spans="1:3" s="431" customFormat="1" ht="15.95" customHeight="1">
      <c r="A12" s="713" t="s">
        <v>50</v>
      </c>
      <c r="B12" s="714">
        <v>7594</v>
      </c>
      <c r="C12" s="715">
        <v>77.5</v>
      </c>
    </row>
    <row r="13" spans="1:3" s="431" customFormat="1" ht="12" customHeight="1">
      <c r="A13" s="716" t="s">
        <v>51</v>
      </c>
      <c r="B13" s="568"/>
      <c r="C13" s="710"/>
    </row>
    <row r="14" spans="1:3" s="431" customFormat="1" ht="15.95" customHeight="1">
      <c r="A14" s="713" t="s">
        <v>52</v>
      </c>
      <c r="B14" s="998">
        <v>8072</v>
      </c>
      <c r="C14" s="999">
        <v>86.6</v>
      </c>
    </row>
    <row r="15" spans="1:3" s="431" customFormat="1" ht="12" customHeight="1">
      <c r="A15" s="716" t="s">
        <v>53</v>
      </c>
      <c r="B15" s="568"/>
      <c r="C15" s="710"/>
    </row>
    <row r="16" spans="1:3" s="431" customFormat="1" ht="15.95" customHeight="1">
      <c r="A16" s="713" t="s">
        <v>54</v>
      </c>
      <c r="B16" s="714">
        <v>1875</v>
      </c>
      <c r="C16" s="715">
        <v>99.3</v>
      </c>
    </row>
    <row r="17" spans="1:3" s="431" customFormat="1" ht="12" customHeight="1">
      <c r="A17" s="716" t="s">
        <v>55</v>
      </c>
      <c r="B17" s="568"/>
      <c r="C17" s="710"/>
    </row>
    <row r="18" spans="1:3" s="562" customFormat="1" ht="18" customHeight="1">
      <c r="A18" s="713" t="s">
        <v>225</v>
      </c>
      <c r="B18" s="568"/>
      <c r="C18" s="710"/>
    </row>
    <row r="19" spans="1:3" s="431" customFormat="1" ht="12" customHeight="1">
      <c r="A19" s="716" t="s">
        <v>226</v>
      </c>
      <c r="B19" s="568"/>
      <c r="C19" s="710"/>
    </row>
    <row r="20" spans="1:3" s="431" customFormat="1" ht="15.95" customHeight="1">
      <c r="A20" s="711" t="s">
        <v>209</v>
      </c>
      <c r="B20" s="717">
        <v>397</v>
      </c>
      <c r="C20" s="715">
        <v>93.2</v>
      </c>
    </row>
    <row r="21" spans="1:3" s="431" customFormat="1" ht="12" customHeight="1">
      <c r="A21" s="712" t="s">
        <v>210</v>
      </c>
      <c r="B21" s="714"/>
      <c r="C21" s="715"/>
    </row>
    <row r="22" spans="1:3" s="431" customFormat="1" ht="15.95" customHeight="1">
      <c r="A22" s="711" t="s">
        <v>211</v>
      </c>
      <c r="B22" s="717"/>
      <c r="C22" s="715"/>
    </row>
    <row r="23" spans="1:3" s="431" customFormat="1" ht="12" customHeight="1">
      <c r="A23" s="718" t="s">
        <v>212</v>
      </c>
      <c r="B23" s="714">
        <v>2024</v>
      </c>
      <c r="C23" s="715">
        <v>99.2</v>
      </c>
    </row>
    <row r="24" spans="1:3" s="431" customFormat="1" ht="12" customHeight="1">
      <c r="A24" s="712" t="s">
        <v>227</v>
      </c>
      <c r="B24" s="714"/>
      <c r="C24" s="715"/>
    </row>
    <row r="25" spans="1:3" s="431" customFormat="1" ht="15.95" customHeight="1">
      <c r="A25" s="719" t="s">
        <v>491</v>
      </c>
      <c r="B25" s="717">
        <v>441</v>
      </c>
      <c r="C25" s="969">
        <v>87.6</v>
      </c>
    </row>
    <row r="26" spans="1:3" s="431" customFormat="1" ht="12" customHeight="1">
      <c r="A26" s="712" t="s">
        <v>492</v>
      </c>
      <c r="B26" s="714"/>
      <c r="C26" s="715"/>
    </row>
    <row r="27" spans="1:3" s="431" customFormat="1" ht="15.95" customHeight="1">
      <c r="A27" s="711" t="s">
        <v>220</v>
      </c>
      <c r="B27" s="714">
        <v>784</v>
      </c>
      <c r="C27" s="715">
        <v>99.9</v>
      </c>
    </row>
    <row r="28" spans="1:3" s="431" customFormat="1" ht="12" customHeight="1">
      <c r="A28" s="712" t="s">
        <v>221</v>
      </c>
      <c r="B28" s="714"/>
      <c r="C28" s="715"/>
    </row>
    <row r="29" spans="1:3" s="431" customFormat="1" ht="15.95" customHeight="1">
      <c r="A29" s="720" t="s">
        <v>213</v>
      </c>
      <c r="B29" s="714"/>
      <c r="C29" s="715"/>
    </row>
    <row r="30" spans="1:3" s="431" customFormat="1" ht="12.95" customHeight="1">
      <c r="A30" s="721" t="s">
        <v>1248</v>
      </c>
      <c r="B30" s="714">
        <v>624</v>
      </c>
      <c r="C30" s="715">
        <v>98.2</v>
      </c>
    </row>
    <row r="31" spans="1:3" s="431" customFormat="1" ht="12.95" customHeight="1">
      <c r="A31" s="1213" t="s">
        <v>2061</v>
      </c>
      <c r="B31" s="714"/>
      <c r="C31" s="715"/>
    </row>
    <row r="32" spans="1:3" s="431" customFormat="1" ht="15.95" customHeight="1">
      <c r="A32" s="719" t="s">
        <v>214</v>
      </c>
      <c r="B32" s="714">
        <v>537</v>
      </c>
      <c r="C32" s="715">
        <v>99.6</v>
      </c>
    </row>
    <row r="33" spans="1:3" s="431" customFormat="1" ht="12" customHeight="1">
      <c r="A33" s="712" t="s">
        <v>215</v>
      </c>
      <c r="B33" s="714"/>
      <c r="C33" s="715"/>
    </row>
    <row r="34" spans="1:3" s="431" customFormat="1" ht="15.95" customHeight="1">
      <c r="A34" s="711" t="s">
        <v>217</v>
      </c>
      <c r="B34" s="714">
        <v>4365</v>
      </c>
      <c r="C34" s="715">
        <v>98.8</v>
      </c>
    </row>
    <row r="35" spans="1:3" s="431" customFormat="1" ht="12" customHeight="1">
      <c r="A35" s="712" t="s">
        <v>216</v>
      </c>
      <c r="B35" s="714"/>
      <c r="C35" s="715"/>
    </row>
    <row r="36" spans="1:3" s="431" customFormat="1" ht="15.95" customHeight="1">
      <c r="A36" s="711" t="s">
        <v>222</v>
      </c>
      <c r="B36" s="714">
        <v>5790</v>
      </c>
      <c r="C36" s="715">
        <v>59</v>
      </c>
    </row>
    <row r="37" spans="1:3" s="431" customFormat="1" ht="12" customHeight="1">
      <c r="A37" s="712" t="s">
        <v>223</v>
      </c>
      <c r="B37" s="714"/>
      <c r="C37" s="715"/>
    </row>
    <row r="38" spans="1:3" s="431" customFormat="1" ht="15.95" customHeight="1">
      <c r="A38" s="720" t="s">
        <v>1249</v>
      </c>
      <c r="B38" s="714">
        <v>63</v>
      </c>
      <c r="C38" s="715">
        <v>92.1</v>
      </c>
    </row>
    <row r="39" spans="1:3" s="431" customFormat="1" ht="13.5" customHeight="1">
      <c r="A39" s="712" t="s">
        <v>1250</v>
      </c>
      <c r="B39" s="714"/>
      <c r="C39" s="715"/>
    </row>
    <row r="40" spans="1:3" s="431" customFormat="1" ht="15.95" customHeight="1">
      <c r="A40" s="711" t="s">
        <v>218</v>
      </c>
      <c r="B40" s="714">
        <v>52</v>
      </c>
      <c r="C40" s="715">
        <v>11.5</v>
      </c>
    </row>
    <row r="41" spans="1:3" s="431" customFormat="1" ht="12" customHeight="1">
      <c r="A41" s="712" t="s">
        <v>219</v>
      </c>
      <c r="B41" s="714"/>
      <c r="C41" s="715"/>
    </row>
    <row r="42" spans="1:3" s="431" customFormat="1" ht="15.95" customHeight="1">
      <c r="A42" s="711" t="s">
        <v>230</v>
      </c>
      <c r="B42" s="714">
        <v>1459</v>
      </c>
      <c r="C42" s="715">
        <v>99.1</v>
      </c>
    </row>
    <row r="43" spans="1:3" s="431" customFormat="1" ht="12" customHeight="1">
      <c r="A43" s="722" t="s">
        <v>228</v>
      </c>
      <c r="B43" s="714"/>
      <c r="C43" s="411"/>
    </row>
    <row r="44" spans="1:3" ht="24.95" customHeight="1">
      <c r="A44" s="1685" t="s">
        <v>1524</v>
      </c>
      <c r="B44" s="1685"/>
      <c r="C44" s="1685"/>
    </row>
    <row r="45" spans="1:3" ht="11.25" customHeight="1">
      <c r="A45" s="2187" t="s">
        <v>759</v>
      </c>
      <c r="B45" s="2187"/>
      <c r="C45" s="2187"/>
    </row>
    <row r="46" spans="1:3" ht="11.25" customHeight="1">
      <c r="A46" s="2187" t="s">
        <v>760</v>
      </c>
      <c r="B46" s="2187"/>
      <c r="C46" s="2187"/>
    </row>
    <row r="47" spans="1:3" ht="11.25" customHeight="1">
      <c r="A47" s="2187" t="s">
        <v>761</v>
      </c>
      <c r="B47" s="2187"/>
      <c r="C47" s="2187"/>
    </row>
    <row r="48" spans="1:3" s="157" customFormat="1" ht="12" customHeight="1">
      <c r="A48" s="2186" t="s">
        <v>2391</v>
      </c>
      <c r="B48" s="2186"/>
      <c r="C48" s="2186"/>
    </row>
    <row r="49" spans="1:3" ht="12" customHeight="1">
      <c r="A49" s="2144" t="s">
        <v>495</v>
      </c>
      <c r="B49" s="2144"/>
      <c r="C49" s="2144"/>
    </row>
    <row r="50" spans="1:3" ht="15" customHeight="1">
      <c r="A50" s="1684" t="s">
        <v>1525</v>
      </c>
      <c r="B50" s="1684"/>
      <c r="C50" s="1684"/>
    </row>
    <row r="51" spans="1:3" ht="12" customHeight="1">
      <c r="A51" s="1684" t="s">
        <v>567</v>
      </c>
      <c r="B51" s="1684"/>
      <c r="C51" s="1684"/>
    </row>
    <row r="52" spans="1:3" ht="11.25" customHeight="1">
      <c r="A52" s="1684" t="s">
        <v>568</v>
      </c>
      <c r="B52" s="1684"/>
      <c r="C52" s="1684"/>
    </row>
    <row r="53" spans="1:3" ht="11.25" customHeight="1">
      <c r="A53" s="1684" t="s">
        <v>569</v>
      </c>
      <c r="B53" s="1684"/>
      <c r="C53" s="1684"/>
    </row>
    <row r="54" spans="1:3" ht="12" customHeight="1">
      <c r="A54" s="2183" t="s">
        <v>2392</v>
      </c>
      <c r="B54" s="2183"/>
      <c r="C54" s="2183"/>
    </row>
    <row r="55" spans="1:3" ht="12" customHeight="1">
      <c r="A55" s="252" t="s">
        <v>493</v>
      </c>
      <c r="B55" s="252"/>
      <c r="C55" s="252"/>
    </row>
    <row r="56" ht="12.75" customHeight="1"/>
  </sheetData>
  <mergeCells count="17">
    <mergeCell ref="B1:C1"/>
    <mergeCell ref="B2:C2"/>
    <mergeCell ref="A3:C3"/>
    <mergeCell ref="A5:C5"/>
    <mergeCell ref="A46:C46"/>
    <mergeCell ref="A54:C54"/>
    <mergeCell ref="A53:C53"/>
    <mergeCell ref="A44:C44"/>
    <mergeCell ref="A4:C4"/>
    <mergeCell ref="A6:C6"/>
    <mergeCell ref="A48:C48"/>
    <mergeCell ref="A51:C51"/>
    <mergeCell ref="A50:C50"/>
    <mergeCell ref="A47:C47"/>
    <mergeCell ref="A52:C52"/>
    <mergeCell ref="A49:C49"/>
    <mergeCell ref="A45:C45"/>
  </mergeCells>
  <hyperlinks>
    <hyperlink ref="B1:C1" location="'Spis tablic     List of tables'!A101" tooltip="Powrót do spisu tablic" display="Powrót do spisu tablic"/>
    <hyperlink ref="B2:C2" location="'Spis tablic     List of tables'!A101" tooltip="Return to list of tables" display="Return to list of tables"/>
    <hyperlink ref="B1:C2" location="'Spis tablic     List of tables'!A89" tooltip="Return to list of tables" display="Powrót do spisu tablic"/>
  </hyperlinks>
  <printOptions horizontalCentered="1" verticalCentered="1"/>
  <pageMargins left="0.1968503937007874" right="0.1968503937007874" top="0.3937007874015748" bottom="0.1968503937007874" header="0.31496062992125984" footer="0.31496062992125984"/>
  <pageSetup horizontalDpi="600" verticalDpi="600" orientation="portrait" paperSize="9" scale="95"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H37"/>
  <sheetViews>
    <sheetView workbookViewId="0" topLeftCell="A1">
      <pane ySplit="6" topLeftCell="A7" activePane="bottomLeft" state="frozen"/>
      <selection pane="topLeft" activeCell="A1" sqref="A1:T54"/>
      <selection pane="bottomLeft" activeCell="A1" sqref="A1:B1"/>
    </sheetView>
  </sheetViews>
  <sheetFormatPr defaultColWidth="8.796875" defaultRowHeight="14.25"/>
  <cols>
    <col min="1" max="1" width="44.59765625" style="45" customWidth="1"/>
    <col min="2" max="2" width="3.59765625" style="17" customWidth="1"/>
    <col min="3" max="7" width="11.59765625" style="45" customWidth="1"/>
    <col min="8" max="8" width="9" style="18" customWidth="1"/>
    <col min="9" max="16384" width="9" style="17" customWidth="1"/>
  </cols>
  <sheetData>
    <row r="1" spans="1:8" ht="15" customHeight="1">
      <c r="A1" s="2190" t="s">
        <v>802</v>
      </c>
      <c r="B1" s="2190"/>
      <c r="C1" s="207" t="s">
        <v>477</v>
      </c>
      <c r="D1" s="207"/>
      <c r="E1" s="207"/>
      <c r="F1" s="1825" t="s">
        <v>5</v>
      </c>
      <c r="G1" s="1825"/>
      <c r="H1" s="64"/>
    </row>
    <row r="2" spans="1:8" ht="15" customHeight="1">
      <c r="A2" s="1677" t="s">
        <v>160</v>
      </c>
      <c r="B2" s="1677"/>
      <c r="C2" s="207"/>
      <c r="D2" s="207"/>
      <c r="E2" s="207"/>
      <c r="F2" s="1825" t="s">
        <v>137</v>
      </c>
      <c r="G2" s="1825"/>
      <c r="H2" s="64"/>
    </row>
    <row r="3" spans="1:8" ht="15" customHeight="1">
      <c r="A3" s="2191" t="s">
        <v>815</v>
      </c>
      <c r="B3" s="2191"/>
      <c r="C3" s="2191"/>
      <c r="D3" s="2191"/>
      <c r="E3" s="2191"/>
      <c r="G3" s="159"/>
      <c r="H3" s="64"/>
    </row>
    <row r="4" spans="1:8" ht="15" customHeight="1">
      <c r="A4" s="1886" t="s">
        <v>716</v>
      </c>
      <c r="B4" s="1886"/>
      <c r="C4" s="1886"/>
      <c r="D4" s="1886"/>
      <c r="E4" s="1886"/>
      <c r="G4" s="159"/>
      <c r="H4" s="64"/>
    </row>
    <row r="5" spans="1:8" s="304" customFormat="1" ht="65.1" customHeight="1">
      <c r="A5" s="1948" t="s">
        <v>2101</v>
      </c>
      <c r="B5" s="2188"/>
      <c r="C5" s="1966" t="s">
        <v>1251</v>
      </c>
      <c r="D5" s="1962" t="s">
        <v>1252</v>
      </c>
      <c r="E5" s="1958"/>
      <c r="F5" s="1959"/>
      <c r="G5" s="2111" t="s">
        <v>1253</v>
      </c>
      <c r="H5" s="312"/>
    </row>
    <row r="6" spans="1:8" s="304" customFormat="1" ht="35.1" customHeight="1">
      <c r="A6" s="1950"/>
      <c r="B6" s="2189"/>
      <c r="C6" s="2097"/>
      <c r="D6" s="615" t="s">
        <v>1543</v>
      </c>
      <c r="E6" s="615" t="s">
        <v>1254</v>
      </c>
      <c r="F6" s="615" t="s">
        <v>1255</v>
      </c>
      <c r="G6" s="2115"/>
      <c r="H6" s="312"/>
    </row>
    <row r="7" spans="1:8" s="304" customFormat="1" ht="20.1" customHeight="1">
      <c r="A7" s="723" t="s">
        <v>1544</v>
      </c>
      <c r="B7" s="724" t="s">
        <v>156</v>
      </c>
      <c r="C7" s="814">
        <v>113236</v>
      </c>
      <c r="D7" s="814">
        <v>26518</v>
      </c>
      <c r="E7" s="814">
        <v>2761</v>
      </c>
      <c r="F7" s="814">
        <v>22380</v>
      </c>
      <c r="G7" s="1170">
        <v>86718</v>
      </c>
      <c r="H7" s="312"/>
    </row>
    <row r="8" spans="1:8" s="304" customFormat="1" ht="11.25">
      <c r="A8" s="725" t="s">
        <v>1545</v>
      </c>
      <c r="B8" s="719" t="s">
        <v>157</v>
      </c>
      <c r="C8" s="1296">
        <v>116126</v>
      </c>
      <c r="D8" s="1296">
        <v>27446</v>
      </c>
      <c r="E8" s="1296">
        <v>2773</v>
      </c>
      <c r="F8" s="1296">
        <v>23127</v>
      </c>
      <c r="G8" s="1297">
        <v>88680</v>
      </c>
      <c r="H8" s="312"/>
    </row>
    <row r="9" spans="1:8" s="304" customFormat="1" ht="11.25">
      <c r="A9" s="726" t="s">
        <v>1256</v>
      </c>
      <c r="B9" s="719"/>
      <c r="C9" s="352"/>
      <c r="D9" s="352"/>
      <c r="E9" s="352"/>
      <c r="F9" s="352"/>
      <c r="G9" s="515"/>
      <c r="H9" s="312"/>
    </row>
    <row r="10" spans="1:8" s="304" customFormat="1" ht="11.25">
      <c r="A10" s="726" t="s">
        <v>136</v>
      </c>
      <c r="B10" s="719" t="s">
        <v>156</v>
      </c>
      <c r="C10" s="352">
        <v>2477</v>
      </c>
      <c r="D10" s="352">
        <v>454</v>
      </c>
      <c r="E10" s="352">
        <v>23</v>
      </c>
      <c r="F10" s="352">
        <v>420</v>
      </c>
      <c r="G10" s="515">
        <v>2023</v>
      </c>
      <c r="H10" s="312"/>
    </row>
    <row r="11" spans="1:8" s="304" customFormat="1" ht="11.25">
      <c r="A11" s="725" t="s">
        <v>19</v>
      </c>
      <c r="B11" s="719" t="s">
        <v>157</v>
      </c>
      <c r="C11" s="1298">
        <v>2493</v>
      </c>
      <c r="D11" s="1298">
        <v>458</v>
      </c>
      <c r="E11" s="1298">
        <v>23</v>
      </c>
      <c r="F11" s="1298">
        <v>424</v>
      </c>
      <c r="G11" s="1299">
        <v>2035</v>
      </c>
      <c r="H11" s="312"/>
    </row>
    <row r="12" spans="1:8" s="304" customFormat="1" ht="11.25">
      <c r="A12" s="726" t="s">
        <v>135</v>
      </c>
      <c r="B12" s="719" t="s">
        <v>156</v>
      </c>
      <c r="C12" s="352">
        <v>9364</v>
      </c>
      <c r="D12" s="352">
        <v>2264</v>
      </c>
      <c r="E12" s="352">
        <v>77</v>
      </c>
      <c r="F12" s="352">
        <v>2074</v>
      </c>
      <c r="G12" s="515">
        <v>7100</v>
      </c>
      <c r="H12" s="312"/>
    </row>
    <row r="13" spans="1:8" s="304" customFormat="1" ht="11.25">
      <c r="A13" s="725" t="s">
        <v>20</v>
      </c>
      <c r="B13" s="719" t="s">
        <v>157</v>
      </c>
      <c r="C13" s="1298">
        <v>9520</v>
      </c>
      <c r="D13" s="1298">
        <v>2361</v>
      </c>
      <c r="E13" s="1298">
        <v>78</v>
      </c>
      <c r="F13" s="1298">
        <v>2147</v>
      </c>
      <c r="G13" s="1299">
        <v>7159</v>
      </c>
      <c r="H13" s="312"/>
    </row>
    <row r="14" spans="1:8" s="304" customFormat="1" ht="11.25">
      <c r="A14" s="726" t="s">
        <v>134</v>
      </c>
      <c r="B14" s="719" t="s">
        <v>156</v>
      </c>
      <c r="C14" s="352">
        <v>129</v>
      </c>
      <c r="D14" s="352">
        <v>42</v>
      </c>
      <c r="E14" s="352">
        <v>2</v>
      </c>
      <c r="F14" s="352">
        <v>40</v>
      </c>
      <c r="G14" s="515">
        <v>87</v>
      </c>
      <c r="H14" s="312"/>
    </row>
    <row r="15" spans="1:8" s="304" customFormat="1" ht="11.25">
      <c r="A15" s="725" t="s">
        <v>21</v>
      </c>
      <c r="B15" s="719" t="s">
        <v>157</v>
      </c>
      <c r="C15" s="1298">
        <v>127</v>
      </c>
      <c r="D15" s="1298">
        <v>41</v>
      </c>
      <c r="E15" s="1298">
        <v>2</v>
      </c>
      <c r="F15" s="1298">
        <v>39</v>
      </c>
      <c r="G15" s="1299">
        <v>86</v>
      </c>
      <c r="H15" s="312"/>
    </row>
    <row r="16" spans="1:8" s="304" customFormat="1" ht="11.25">
      <c r="A16" s="726" t="s">
        <v>133</v>
      </c>
      <c r="B16" s="719" t="s">
        <v>156</v>
      </c>
      <c r="C16" s="352">
        <v>8613</v>
      </c>
      <c r="D16" s="352">
        <v>1843</v>
      </c>
      <c r="E16" s="352">
        <v>6</v>
      </c>
      <c r="F16" s="352">
        <v>1760</v>
      </c>
      <c r="G16" s="515">
        <v>6770</v>
      </c>
      <c r="H16" s="312"/>
    </row>
    <row r="17" spans="1:8" s="304" customFormat="1" ht="11.25">
      <c r="A17" s="725" t="s">
        <v>22</v>
      </c>
      <c r="B17" s="719" t="s">
        <v>157</v>
      </c>
      <c r="C17" s="1298">
        <v>8766</v>
      </c>
      <c r="D17" s="1298">
        <v>1921</v>
      </c>
      <c r="E17" s="1298">
        <v>6</v>
      </c>
      <c r="F17" s="1298">
        <v>1817</v>
      </c>
      <c r="G17" s="1299">
        <v>6845</v>
      </c>
      <c r="H17" s="312"/>
    </row>
    <row r="18" spans="1:8" s="304" customFormat="1" ht="11.25">
      <c r="A18" s="726" t="s">
        <v>23</v>
      </c>
      <c r="B18" s="719"/>
      <c r="C18" s="352"/>
      <c r="D18" s="352"/>
      <c r="E18" s="352"/>
      <c r="F18" s="352"/>
      <c r="G18" s="515"/>
      <c r="H18" s="312"/>
    </row>
    <row r="19" spans="1:8" s="304" customFormat="1" ht="11.25">
      <c r="A19" s="728" t="s">
        <v>1257</v>
      </c>
      <c r="B19" s="719" t="s">
        <v>156</v>
      </c>
      <c r="C19" s="352">
        <v>305</v>
      </c>
      <c r="D19" s="352">
        <v>233</v>
      </c>
      <c r="E19" s="352">
        <v>14</v>
      </c>
      <c r="F19" s="352">
        <v>190</v>
      </c>
      <c r="G19" s="515">
        <v>72</v>
      </c>
      <c r="H19" s="312"/>
    </row>
    <row r="20" spans="1:8" s="304" customFormat="1" ht="11.25">
      <c r="A20" s="725" t="s">
        <v>24</v>
      </c>
      <c r="B20" s="719" t="s">
        <v>157</v>
      </c>
      <c r="C20" s="1298">
        <v>314</v>
      </c>
      <c r="D20" s="1298">
        <v>248</v>
      </c>
      <c r="E20" s="1298">
        <v>14</v>
      </c>
      <c r="F20" s="1298">
        <v>206</v>
      </c>
      <c r="G20" s="1299">
        <v>66</v>
      </c>
      <c r="H20" s="312"/>
    </row>
    <row r="21" spans="1:8" s="304" customFormat="1" ht="11.25">
      <c r="A21" s="726" t="s">
        <v>25</v>
      </c>
      <c r="B21" s="719"/>
      <c r="C21" s="352"/>
      <c r="D21" s="352"/>
      <c r="E21" s="352"/>
      <c r="F21" s="352"/>
      <c r="G21" s="515"/>
      <c r="H21" s="312"/>
    </row>
    <row r="22" spans="1:8" s="304" customFormat="1" ht="11.25">
      <c r="A22" s="728" t="s">
        <v>1258</v>
      </c>
      <c r="B22" s="719" t="s">
        <v>156</v>
      </c>
      <c r="C22" s="352">
        <v>317</v>
      </c>
      <c r="D22" s="352">
        <v>146</v>
      </c>
      <c r="E22" s="352">
        <v>55</v>
      </c>
      <c r="F22" s="352">
        <v>84</v>
      </c>
      <c r="G22" s="515">
        <v>171</v>
      </c>
      <c r="H22" s="312"/>
    </row>
    <row r="23" spans="1:8" s="304" customFormat="1" ht="11.25">
      <c r="A23" s="725" t="s">
        <v>26</v>
      </c>
      <c r="B23" s="719" t="s">
        <v>157</v>
      </c>
      <c r="C23" s="1298">
        <v>313</v>
      </c>
      <c r="D23" s="1298">
        <v>151</v>
      </c>
      <c r="E23" s="1298">
        <v>56</v>
      </c>
      <c r="F23" s="1298">
        <v>85</v>
      </c>
      <c r="G23" s="1299">
        <v>162</v>
      </c>
      <c r="H23" s="312"/>
    </row>
    <row r="24" spans="1:8" s="304" customFormat="1" ht="11.25">
      <c r="A24" s="725" t="s">
        <v>27</v>
      </c>
      <c r="B24" s="719"/>
      <c r="C24" s="352"/>
      <c r="D24" s="352"/>
      <c r="E24" s="352"/>
      <c r="F24" s="352"/>
      <c r="G24" s="515"/>
      <c r="H24" s="312"/>
    </row>
    <row r="25" spans="1:8" s="304" customFormat="1" ht="11.25">
      <c r="A25" s="726" t="s">
        <v>132</v>
      </c>
      <c r="B25" s="719" t="s">
        <v>156</v>
      </c>
      <c r="C25" s="352">
        <v>17767</v>
      </c>
      <c r="D25" s="352">
        <v>1683</v>
      </c>
      <c r="E25" s="352">
        <v>6</v>
      </c>
      <c r="F25" s="352">
        <v>1526</v>
      </c>
      <c r="G25" s="515">
        <v>16084</v>
      </c>
      <c r="H25" s="312"/>
    </row>
    <row r="26" spans="1:8" s="304" customFormat="1" ht="11.25">
      <c r="A26" s="725" t="s">
        <v>28</v>
      </c>
      <c r="B26" s="719" t="s">
        <v>157</v>
      </c>
      <c r="C26" s="1298">
        <v>18490</v>
      </c>
      <c r="D26" s="1298">
        <v>1787</v>
      </c>
      <c r="E26" s="1298">
        <v>7</v>
      </c>
      <c r="F26" s="1298">
        <v>1610</v>
      </c>
      <c r="G26" s="1299">
        <v>16703</v>
      </c>
      <c r="H26" s="312"/>
    </row>
    <row r="27" spans="1:8" s="304" customFormat="1" ht="14.25" customHeight="1">
      <c r="A27" s="728" t="s">
        <v>1259</v>
      </c>
      <c r="B27" s="719" t="s">
        <v>156</v>
      </c>
      <c r="C27" s="352">
        <v>23871</v>
      </c>
      <c r="D27" s="352">
        <v>4488</v>
      </c>
      <c r="E27" s="352">
        <v>3</v>
      </c>
      <c r="F27" s="352">
        <v>4289</v>
      </c>
      <c r="G27" s="515">
        <v>19383</v>
      </c>
      <c r="H27" s="312"/>
    </row>
    <row r="28" spans="1:8" s="304" customFormat="1" ht="14.25" customHeight="1">
      <c r="A28" s="725" t="s">
        <v>1260</v>
      </c>
      <c r="B28" s="719" t="s">
        <v>157</v>
      </c>
      <c r="C28" s="1298">
        <v>23923</v>
      </c>
      <c r="D28" s="1298">
        <v>4607</v>
      </c>
      <c r="E28" s="1298">
        <v>3</v>
      </c>
      <c r="F28" s="1298">
        <v>4377</v>
      </c>
      <c r="G28" s="1299">
        <v>19316</v>
      </c>
      <c r="H28" s="312"/>
    </row>
    <row r="29" spans="1:8" s="304" customFormat="1" ht="14.25" customHeight="1">
      <c r="A29" s="726" t="s">
        <v>131</v>
      </c>
      <c r="B29" s="719" t="s">
        <v>156</v>
      </c>
      <c r="C29" s="352">
        <v>7959</v>
      </c>
      <c r="D29" s="352">
        <v>970</v>
      </c>
      <c r="E29" s="352">
        <v>20</v>
      </c>
      <c r="F29" s="352">
        <v>847</v>
      </c>
      <c r="G29" s="515">
        <v>6989</v>
      </c>
      <c r="H29" s="312"/>
    </row>
    <row r="30" spans="1:8" s="304" customFormat="1" ht="14.25" customHeight="1">
      <c r="A30" s="725" t="s">
        <v>29</v>
      </c>
      <c r="B30" s="719" t="s">
        <v>157</v>
      </c>
      <c r="C30" s="1298">
        <v>8144</v>
      </c>
      <c r="D30" s="1298">
        <v>1129</v>
      </c>
      <c r="E30" s="1298">
        <v>20</v>
      </c>
      <c r="F30" s="1298">
        <v>968</v>
      </c>
      <c r="G30" s="1299">
        <v>7015</v>
      </c>
      <c r="H30" s="312"/>
    </row>
    <row r="31" spans="1:8" ht="24.95" customHeight="1">
      <c r="A31" s="1685" t="s">
        <v>758</v>
      </c>
      <c r="B31" s="1685"/>
      <c r="C31" s="1685"/>
      <c r="D31" s="1685"/>
      <c r="E31" s="1685"/>
      <c r="F31" s="1685"/>
      <c r="G31" s="1685"/>
      <c r="H31" s="162"/>
    </row>
    <row r="32" spans="1:8" ht="11.25" customHeight="1">
      <c r="A32" s="1685" t="s">
        <v>1546</v>
      </c>
      <c r="B32" s="1685"/>
      <c r="C32" s="1685"/>
      <c r="D32" s="1685"/>
      <c r="E32" s="1685"/>
      <c r="F32" s="1685"/>
      <c r="G32" s="1685"/>
      <c r="H32" s="162"/>
    </row>
    <row r="33" spans="1:8" ht="11.25" customHeight="1">
      <c r="A33" s="1685" t="s">
        <v>1547</v>
      </c>
      <c r="B33" s="1685"/>
      <c r="C33" s="1685"/>
      <c r="D33" s="1685"/>
      <c r="E33" s="1685"/>
      <c r="F33" s="1685"/>
      <c r="G33" s="1685"/>
      <c r="H33" s="162"/>
    </row>
    <row r="34" spans="1:8" s="12" customFormat="1" ht="15" customHeight="1">
      <c r="A34" s="1684" t="s">
        <v>570</v>
      </c>
      <c r="B34" s="1684"/>
      <c r="C34" s="1684"/>
      <c r="D34" s="1684"/>
      <c r="E34" s="1684"/>
      <c r="F34" s="1684"/>
      <c r="G34" s="1684"/>
      <c r="H34" s="160"/>
    </row>
    <row r="35" spans="1:8" s="12" customFormat="1" ht="11.25" customHeight="1">
      <c r="A35" s="1684" t="s">
        <v>1548</v>
      </c>
      <c r="B35" s="1684"/>
      <c r="C35" s="1684"/>
      <c r="D35" s="1684"/>
      <c r="E35" s="1684"/>
      <c r="F35" s="1684"/>
      <c r="G35" s="1684"/>
      <c r="H35" s="19"/>
    </row>
    <row r="36" spans="1:8" ht="11.25" customHeight="1">
      <c r="A36" s="1662" t="s">
        <v>1549</v>
      </c>
      <c r="B36" s="1662"/>
      <c r="C36" s="1662"/>
      <c r="D36" s="1662"/>
      <c r="E36" s="1662"/>
      <c r="F36" s="1662"/>
      <c r="G36" s="1662"/>
      <c r="H36" s="64"/>
    </row>
    <row r="37" spans="1:8" ht="11.25" customHeight="1">
      <c r="A37" s="63"/>
      <c r="B37" s="63"/>
      <c r="C37" s="63"/>
      <c r="D37" s="63"/>
      <c r="E37" s="63"/>
      <c r="F37" s="63"/>
      <c r="G37" s="63"/>
      <c r="H37" s="64"/>
    </row>
  </sheetData>
  <mergeCells count="16">
    <mergeCell ref="F1:G1"/>
    <mergeCell ref="A4:E4"/>
    <mergeCell ref="A1:B1"/>
    <mergeCell ref="A3:E3"/>
    <mergeCell ref="F2:G2"/>
    <mergeCell ref="A2:B2"/>
    <mergeCell ref="A34:G34"/>
    <mergeCell ref="A35:G35"/>
    <mergeCell ref="A36:G36"/>
    <mergeCell ref="A5:B6"/>
    <mergeCell ref="C5:C6"/>
    <mergeCell ref="D5:F5"/>
    <mergeCell ref="G5:G6"/>
    <mergeCell ref="A33:G33"/>
    <mergeCell ref="A32:G32"/>
    <mergeCell ref="A31:G31"/>
  </mergeCells>
  <hyperlinks>
    <hyperlink ref="G1" location="'Spis tablic     List of tables'!A61" display="Powrót do spisu tablic"/>
    <hyperlink ref="G2" location="'Spis tablic     List of tables'!A61" display="Return to list of tables"/>
    <hyperlink ref="G1:G2" location="'Spis tablic     List of tables'!A63" display="Powrót do spisu tablic"/>
    <hyperlink ref="F1:G2" location="'Spis tablic     List of tables'!A91" tooltip="Return to list of tables" display="Powrót do spisu tablic"/>
    <hyperlink ref="F1:G1" location="'Spis tablic     List of tables'!A104" tooltip="Powrót do spisu tablic" display="Powrót do spisu tablic"/>
    <hyperlink ref="F2:G2" location="'Spis tablic     List of tables'!A104" tooltip="Return to list of tables" display="Return to list of tables"/>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workbookViewId="0" topLeftCell="A1">
      <selection activeCell="A1" sqref="A1:E1"/>
    </sheetView>
  </sheetViews>
  <sheetFormatPr defaultColWidth="8.796875" defaultRowHeight="14.25"/>
  <cols>
    <col min="1" max="1" width="7.09765625" style="17" customWidth="1"/>
    <col min="2" max="2" width="12.59765625" style="17" customWidth="1"/>
    <col min="3" max="7" width="9.59765625" style="17" customWidth="1"/>
    <col min="8" max="9" width="10.59765625" style="17" customWidth="1"/>
    <col min="10" max="16384" width="9" style="17" customWidth="1"/>
  </cols>
  <sheetData>
    <row r="1" spans="1:12" ht="15" customHeight="1">
      <c r="A1" s="1678" t="s">
        <v>517</v>
      </c>
      <c r="B1" s="1678"/>
      <c r="C1" s="1678"/>
      <c r="D1" s="1678"/>
      <c r="E1" s="1678"/>
      <c r="F1" s="209"/>
      <c r="G1" s="209"/>
      <c r="H1" s="1673" t="s">
        <v>5</v>
      </c>
      <c r="I1" s="1673"/>
      <c r="J1" s="63"/>
      <c r="K1" s="63"/>
      <c r="L1" s="63"/>
    </row>
    <row r="2" spans="1:12" ht="15" customHeight="1">
      <c r="A2" s="1679" t="s">
        <v>202</v>
      </c>
      <c r="B2" s="1679"/>
      <c r="C2" s="1679"/>
      <c r="D2" s="1679"/>
      <c r="E2" s="1679"/>
      <c r="F2" s="219"/>
      <c r="G2" s="219"/>
      <c r="H2" s="1674" t="s">
        <v>137</v>
      </c>
      <c r="I2" s="1674"/>
      <c r="J2" s="63"/>
      <c r="K2" s="63"/>
      <c r="L2" s="63"/>
    </row>
    <row r="3" spans="1:9" s="304" customFormat="1" ht="84.95" customHeight="1">
      <c r="A3" s="1667" t="s">
        <v>851</v>
      </c>
      <c r="B3" s="1668"/>
      <c r="C3" s="1680" t="s">
        <v>1943</v>
      </c>
      <c r="D3" s="1682"/>
      <c r="E3" s="1680" t="s">
        <v>852</v>
      </c>
      <c r="F3" s="1681"/>
      <c r="G3" s="1682"/>
      <c r="H3" s="1680" t="s">
        <v>1944</v>
      </c>
      <c r="I3" s="1681"/>
    </row>
    <row r="4" spans="1:9" s="304" customFormat="1" ht="30" customHeight="1">
      <c r="A4" s="1669"/>
      <c r="B4" s="1670"/>
      <c r="C4" s="344" t="s">
        <v>6</v>
      </c>
      <c r="D4" s="345" t="s">
        <v>7</v>
      </c>
      <c r="E4" s="346" t="s">
        <v>853</v>
      </c>
      <c r="F4" s="347" t="s">
        <v>6</v>
      </c>
      <c r="G4" s="326" t="s">
        <v>7</v>
      </c>
      <c r="H4" s="344" t="s">
        <v>6</v>
      </c>
      <c r="I4" s="326" t="s">
        <v>7</v>
      </c>
    </row>
    <row r="5" spans="1:11" s="304" customFormat="1" ht="20.1" customHeight="1">
      <c r="A5" s="284">
        <v>2020</v>
      </c>
      <c r="B5" s="1023" t="s">
        <v>1650</v>
      </c>
      <c r="C5" s="286">
        <v>99.6</v>
      </c>
      <c r="D5" s="286" t="s">
        <v>124</v>
      </c>
      <c r="E5" s="890">
        <v>6424</v>
      </c>
      <c r="F5" s="321">
        <v>105.5</v>
      </c>
      <c r="G5" s="300" t="s">
        <v>124</v>
      </c>
      <c r="H5" s="286">
        <v>99.5</v>
      </c>
      <c r="I5" s="384" t="s">
        <v>124</v>
      </c>
      <c r="J5" s="312"/>
      <c r="K5" s="469"/>
    </row>
    <row r="6" spans="1:11" s="304" customFormat="1" ht="14.1" customHeight="1">
      <c r="A6" s="284">
        <v>2021</v>
      </c>
      <c r="B6" s="1021" t="s">
        <v>1650</v>
      </c>
      <c r="C6" s="286">
        <v>101.1</v>
      </c>
      <c r="D6" s="286" t="s">
        <v>124</v>
      </c>
      <c r="E6" s="890">
        <v>7735</v>
      </c>
      <c r="F6" s="321">
        <v>120.4</v>
      </c>
      <c r="G6" s="300" t="s">
        <v>124</v>
      </c>
      <c r="H6" s="286">
        <v>121.2</v>
      </c>
      <c r="I6" s="384" t="s">
        <v>124</v>
      </c>
      <c r="J6" s="312"/>
      <c r="K6" s="469"/>
    </row>
    <row r="7" spans="1:9" s="304" customFormat="1" ht="14.1" customHeight="1">
      <c r="A7" s="313"/>
      <c r="B7" s="1022"/>
      <c r="C7" s="286"/>
      <c r="D7" s="287"/>
      <c r="E7" s="981"/>
      <c r="F7" s="321"/>
      <c r="G7" s="322"/>
      <c r="H7" s="350"/>
      <c r="I7" s="351"/>
    </row>
    <row r="8" spans="1:12" s="304" customFormat="1" ht="14.1" customHeight="1">
      <c r="A8" s="284">
        <v>2021</v>
      </c>
      <c r="B8" s="1021" t="s">
        <v>1644</v>
      </c>
      <c r="C8" s="286">
        <v>92.5</v>
      </c>
      <c r="D8" s="287">
        <v>93.7</v>
      </c>
      <c r="E8" s="981">
        <v>341</v>
      </c>
      <c r="F8" s="321">
        <v>54.1</v>
      </c>
      <c r="G8" s="322">
        <v>55.8</v>
      </c>
      <c r="H8" s="286">
        <v>111.8</v>
      </c>
      <c r="I8" s="292">
        <v>104.2</v>
      </c>
      <c r="K8" s="469"/>
      <c r="L8" s="469"/>
    </row>
    <row r="9" spans="1:12" s="304" customFormat="1" ht="14.1" customHeight="1">
      <c r="A9" s="313"/>
      <c r="B9" s="1021" t="s">
        <v>1645</v>
      </c>
      <c r="C9" s="286">
        <v>108.4</v>
      </c>
      <c r="D9" s="287">
        <v>119.1</v>
      </c>
      <c r="E9" s="981">
        <v>331</v>
      </c>
      <c r="F9" s="321">
        <v>82.1</v>
      </c>
      <c r="G9" s="322">
        <v>97.1</v>
      </c>
      <c r="H9" s="286">
        <v>124.1</v>
      </c>
      <c r="I9" s="292">
        <v>102.9</v>
      </c>
      <c r="K9" s="469"/>
      <c r="L9" s="469"/>
    </row>
    <row r="10" spans="1:12" s="304" customFormat="1" ht="14.1" customHeight="1">
      <c r="A10" s="313"/>
      <c r="B10" s="1021" t="s">
        <v>1646</v>
      </c>
      <c r="C10" s="286">
        <v>100.4</v>
      </c>
      <c r="D10" s="287">
        <v>111</v>
      </c>
      <c r="E10" s="981">
        <v>590</v>
      </c>
      <c r="F10" s="321">
        <v>145.3</v>
      </c>
      <c r="G10" s="322">
        <v>178.2</v>
      </c>
      <c r="H10" s="286">
        <v>118.3</v>
      </c>
      <c r="I10" s="292">
        <v>95.2</v>
      </c>
      <c r="K10" s="469"/>
      <c r="L10" s="469"/>
    </row>
    <row r="11" spans="1:12" s="304" customFormat="1" ht="14.1" customHeight="1">
      <c r="A11" s="313"/>
      <c r="B11" s="1022" t="s">
        <v>1647</v>
      </c>
      <c r="C11" s="286">
        <v>113</v>
      </c>
      <c r="D11" s="287">
        <v>111.3</v>
      </c>
      <c r="E11" s="981">
        <v>1031</v>
      </c>
      <c r="F11" s="321">
        <v>144.6</v>
      </c>
      <c r="G11" s="322">
        <v>174.7</v>
      </c>
      <c r="H11" s="286">
        <v>114.5</v>
      </c>
      <c r="I11" s="292">
        <v>100.4</v>
      </c>
      <c r="K11" s="469"/>
      <c r="L11" s="469"/>
    </row>
    <row r="12" spans="1:12" s="304" customFormat="1" ht="14.1" customHeight="1">
      <c r="A12" s="313"/>
      <c r="B12" s="1022" t="s">
        <v>1648</v>
      </c>
      <c r="C12" s="286">
        <v>133.8</v>
      </c>
      <c r="D12" s="287">
        <v>112.1</v>
      </c>
      <c r="E12" s="981">
        <v>726</v>
      </c>
      <c r="F12" s="321">
        <v>88.6</v>
      </c>
      <c r="G12" s="322">
        <v>70.4</v>
      </c>
      <c r="H12" s="286">
        <v>129.1</v>
      </c>
      <c r="I12" s="292">
        <v>100.6</v>
      </c>
      <c r="K12" s="469"/>
      <c r="L12" s="469"/>
    </row>
    <row r="13" spans="1:12" s="304" customFormat="1" ht="14.1" customHeight="1">
      <c r="A13" s="313"/>
      <c r="B13" s="1022" t="s">
        <v>1649</v>
      </c>
      <c r="C13" s="286">
        <v>107</v>
      </c>
      <c r="D13" s="287">
        <v>118</v>
      </c>
      <c r="E13" s="981">
        <v>975</v>
      </c>
      <c r="F13" s="321">
        <v>135</v>
      </c>
      <c r="G13" s="322">
        <v>134.3</v>
      </c>
      <c r="H13" s="286">
        <v>125.4</v>
      </c>
      <c r="I13" s="292">
        <v>108.3</v>
      </c>
      <c r="K13" s="469"/>
      <c r="L13" s="469"/>
    </row>
    <row r="14" spans="1:12" s="304" customFormat="1" ht="14.1" customHeight="1">
      <c r="A14" s="313"/>
      <c r="B14" s="1021"/>
      <c r="C14" s="286"/>
      <c r="D14" s="287"/>
      <c r="E14" s="981"/>
      <c r="F14" s="321"/>
      <c r="G14" s="322"/>
      <c r="H14" s="286"/>
      <c r="I14" s="292"/>
      <c r="K14" s="469"/>
      <c r="L14" s="469"/>
    </row>
    <row r="15" spans="1:12" s="304" customFormat="1" ht="14.1" customHeight="1">
      <c r="A15" s="284">
        <v>2022</v>
      </c>
      <c r="B15" s="1022" t="s">
        <v>1638</v>
      </c>
      <c r="C15" s="295">
        <v>109.6</v>
      </c>
      <c r="D15" s="296">
        <v>35.3</v>
      </c>
      <c r="E15" s="349">
        <v>578</v>
      </c>
      <c r="F15" s="295">
        <v>134.1</v>
      </c>
      <c r="G15" s="296">
        <v>59.3</v>
      </c>
      <c r="H15" s="295">
        <v>115.8</v>
      </c>
      <c r="I15" s="1040">
        <v>79.2</v>
      </c>
      <c r="K15" s="469"/>
      <c r="L15" s="469"/>
    </row>
    <row r="16" spans="1:12" s="304" customFormat="1" ht="14.1" customHeight="1">
      <c r="A16" s="313"/>
      <c r="B16" s="1022" t="s">
        <v>1639</v>
      </c>
      <c r="C16" s="295">
        <v>152.4</v>
      </c>
      <c r="D16" s="296">
        <v>148.4</v>
      </c>
      <c r="E16" s="349">
        <v>510</v>
      </c>
      <c r="F16" s="295">
        <v>71.5</v>
      </c>
      <c r="G16" s="296">
        <v>88.2</v>
      </c>
      <c r="H16" s="295">
        <v>118.1</v>
      </c>
      <c r="I16" s="1040">
        <v>106.6</v>
      </c>
      <c r="K16" s="469"/>
      <c r="L16" s="469"/>
    </row>
    <row r="17" spans="1:12" s="304" customFormat="1" ht="14.1" customHeight="1">
      <c r="A17" s="313"/>
      <c r="B17" s="1022" t="s">
        <v>1640</v>
      </c>
      <c r="C17" s="286">
        <v>150.7</v>
      </c>
      <c r="D17" s="287">
        <v>125.5</v>
      </c>
      <c r="E17" s="349">
        <v>526</v>
      </c>
      <c r="F17" s="295">
        <v>128.6</v>
      </c>
      <c r="G17" s="296">
        <v>103.1</v>
      </c>
      <c r="H17" s="295">
        <v>112.8</v>
      </c>
      <c r="I17" s="1040">
        <v>118.1</v>
      </c>
      <c r="K17" s="469"/>
      <c r="L17" s="469"/>
    </row>
    <row r="18" spans="1:12" s="304" customFormat="1" ht="14.1" customHeight="1">
      <c r="A18" s="313"/>
      <c r="B18" s="1022" t="s">
        <v>1641</v>
      </c>
      <c r="C18" s="295">
        <v>126.3</v>
      </c>
      <c r="D18" s="296">
        <v>86.6</v>
      </c>
      <c r="E18" s="1236" t="s">
        <v>2254</v>
      </c>
      <c r="F18" s="295" t="s">
        <v>2257</v>
      </c>
      <c r="G18" s="296" t="s">
        <v>2260</v>
      </c>
      <c r="H18" s="295">
        <v>101.2</v>
      </c>
      <c r="I18" s="1040">
        <v>90.3</v>
      </c>
      <c r="K18" s="469"/>
      <c r="L18" s="469"/>
    </row>
    <row r="19" spans="1:12" s="304" customFormat="1" ht="14.1" customHeight="1">
      <c r="A19" s="313"/>
      <c r="B19" s="1022" t="s">
        <v>1642</v>
      </c>
      <c r="C19" s="295">
        <v>117.5</v>
      </c>
      <c r="D19" s="296">
        <v>104</v>
      </c>
      <c r="E19" s="1236" t="s">
        <v>2255</v>
      </c>
      <c r="F19" s="295" t="s">
        <v>2258</v>
      </c>
      <c r="G19" s="296" t="s">
        <v>2261</v>
      </c>
      <c r="H19" s="295">
        <v>103.6</v>
      </c>
      <c r="I19" s="1040">
        <v>107.4</v>
      </c>
      <c r="K19" s="469"/>
      <c r="L19" s="469"/>
    </row>
    <row r="20" spans="1:12" s="304" customFormat="1" ht="14.1" customHeight="1">
      <c r="A20" s="313"/>
      <c r="B20" s="1022" t="s">
        <v>1643</v>
      </c>
      <c r="C20" s="295">
        <v>135.5</v>
      </c>
      <c r="D20" s="296">
        <v>125.2</v>
      </c>
      <c r="E20" s="1236" t="s">
        <v>2256</v>
      </c>
      <c r="F20" s="295" t="s">
        <v>2259</v>
      </c>
      <c r="G20" s="296" t="s">
        <v>2262</v>
      </c>
      <c r="H20" s="295">
        <v>109.4</v>
      </c>
      <c r="I20" s="1040">
        <v>101.3</v>
      </c>
      <c r="K20" s="469"/>
      <c r="L20" s="469"/>
    </row>
    <row r="21" spans="1:12" s="304" customFormat="1" ht="14.1" customHeight="1">
      <c r="A21" s="313"/>
      <c r="B21" s="1021" t="s">
        <v>1644</v>
      </c>
      <c r="C21" s="1281">
        <v>142.4</v>
      </c>
      <c r="D21" s="1282">
        <v>116.7</v>
      </c>
      <c r="E21" s="1479">
        <v>367</v>
      </c>
      <c r="F21" s="1443">
        <v>107.6</v>
      </c>
      <c r="G21" s="1444">
        <v>49.3</v>
      </c>
      <c r="H21" s="1281">
        <v>105.8</v>
      </c>
      <c r="I21" s="1040">
        <v>100.8</v>
      </c>
      <c r="K21" s="469"/>
      <c r="L21" s="469"/>
    </row>
    <row r="22" spans="1:12" s="304" customFormat="1" ht="14.1" customHeight="1">
      <c r="A22" s="313"/>
      <c r="B22" s="1021" t="s">
        <v>1645</v>
      </c>
      <c r="C22" s="1281">
        <v>114.5</v>
      </c>
      <c r="D22" s="1282">
        <v>95.8</v>
      </c>
      <c r="E22" s="1479">
        <v>344</v>
      </c>
      <c r="F22" s="1443">
        <v>103.9</v>
      </c>
      <c r="G22" s="1444">
        <v>93.7</v>
      </c>
      <c r="H22" s="1281">
        <v>103.5</v>
      </c>
      <c r="I22" s="1040">
        <v>100.7</v>
      </c>
      <c r="K22" s="469"/>
      <c r="L22" s="469"/>
    </row>
    <row r="23" spans="1:12" s="304" customFormat="1" ht="14.1" customHeight="1">
      <c r="A23" s="313"/>
      <c r="B23" s="1021" t="s">
        <v>1646</v>
      </c>
      <c r="C23" s="1281">
        <v>163.2</v>
      </c>
      <c r="D23" s="1282">
        <v>133.6</v>
      </c>
      <c r="E23" s="1479">
        <v>601</v>
      </c>
      <c r="F23" s="1443">
        <v>101.9</v>
      </c>
      <c r="G23" s="1444">
        <v>174.7</v>
      </c>
      <c r="H23" s="1281">
        <v>107.4</v>
      </c>
      <c r="I23" s="1040">
        <v>98.8</v>
      </c>
      <c r="K23" s="469"/>
      <c r="L23" s="469"/>
    </row>
    <row r="24" spans="1:12" ht="24.95" customHeight="1">
      <c r="A24" s="1685" t="s">
        <v>1498</v>
      </c>
      <c r="B24" s="1685"/>
      <c r="C24" s="1685"/>
      <c r="D24" s="1685"/>
      <c r="E24" s="1685"/>
      <c r="F24" s="1685"/>
      <c r="G24" s="1685"/>
      <c r="H24" s="1685"/>
      <c r="I24" s="1685"/>
      <c r="J24" s="63"/>
      <c r="K24" s="63"/>
      <c r="L24" s="63"/>
    </row>
    <row r="25" spans="1:12" ht="11.25" customHeight="1">
      <c r="A25" s="1685" t="s">
        <v>690</v>
      </c>
      <c r="B25" s="1685"/>
      <c r="C25" s="1685"/>
      <c r="D25" s="1685"/>
      <c r="E25" s="1685"/>
      <c r="F25" s="1685"/>
      <c r="G25" s="1685"/>
      <c r="H25" s="1685"/>
      <c r="I25" s="1685"/>
      <c r="J25" s="63"/>
      <c r="K25" s="63"/>
      <c r="L25" s="63"/>
    </row>
    <row r="26" spans="1:9" s="12" customFormat="1" ht="15" customHeight="1">
      <c r="A26" s="1684" t="s">
        <v>530</v>
      </c>
      <c r="B26" s="1684"/>
      <c r="C26" s="1684"/>
      <c r="D26" s="1684"/>
      <c r="E26" s="1684"/>
      <c r="F26" s="1684"/>
      <c r="G26" s="1684"/>
      <c r="H26" s="1684"/>
      <c r="I26" s="1684"/>
    </row>
    <row r="27" spans="1:12" ht="11.25" customHeight="1">
      <c r="A27" s="1662" t="s">
        <v>531</v>
      </c>
      <c r="B27" s="1662"/>
      <c r="C27" s="1662"/>
      <c r="D27" s="1662"/>
      <c r="E27" s="1662"/>
      <c r="F27" s="1662"/>
      <c r="G27" s="1662"/>
      <c r="H27" s="1662"/>
      <c r="I27" s="1662"/>
      <c r="J27" s="63"/>
      <c r="K27" s="63"/>
      <c r="L27" s="63"/>
    </row>
    <row r="28" spans="1:12" ht="14.25">
      <c r="A28" s="63"/>
      <c r="B28" s="63"/>
      <c r="C28" s="63"/>
      <c r="D28" s="63"/>
      <c r="E28" s="63"/>
      <c r="F28" s="63"/>
      <c r="G28" s="63"/>
      <c r="H28" s="63"/>
      <c r="I28" s="63"/>
      <c r="J28" s="63"/>
      <c r="K28" s="63"/>
      <c r="L28" s="63"/>
    </row>
    <row r="29" spans="1:12" ht="14.25">
      <c r="A29" s="63"/>
      <c r="B29" s="63"/>
      <c r="C29" s="63"/>
      <c r="D29" s="63"/>
      <c r="E29" s="63"/>
      <c r="F29" s="63"/>
      <c r="G29" s="63"/>
      <c r="H29" s="63"/>
      <c r="I29" s="63"/>
      <c r="J29" s="63"/>
      <c r="K29" s="63"/>
      <c r="L29" s="63"/>
    </row>
    <row r="30" spans="1:12" ht="14.25">
      <c r="A30" s="63"/>
      <c r="B30" s="63"/>
      <c r="C30" s="63"/>
      <c r="D30" s="63"/>
      <c r="E30" s="63"/>
      <c r="F30" s="63"/>
      <c r="G30" s="63"/>
      <c r="H30" s="63"/>
      <c r="I30" s="63"/>
      <c r="J30" s="63"/>
      <c r="K30" s="63"/>
      <c r="L30" s="63"/>
    </row>
  </sheetData>
  <mergeCells count="12">
    <mergeCell ref="A27:I27"/>
    <mergeCell ref="A26:I26"/>
    <mergeCell ref="A1:E1"/>
    <mergeCell ref="A2:E2"/>
    <mergeCell ref="A25:I25"/>
    <mergeCell ref="A3:B4"/>
    <mergeCell ref="C3:D3"/>
    <mergeCell ref="E3:G3"/>
    <mergeCell ref="H3:I3"/>
    <mergeCell ref="H1:I1"/>
    <mergeCell ref="H2:I2"/>
    <mergeCell ref="A24:I24"/>
  </mergeCells>
  <hyperlinks>
    <hyperlink ref="H1" location="'Spis tablic     List of tables'!A7" display="Powrót do spisu tablic"/>
    <hyperlink ref="H2" location="'Spis tablic     List of tables'!A7" display="Return to list tables"/>
    <hyperlink ref="H1:I1" location="'Spis tablic     List of tables'!A5" tooltip="Powrót do spis tablic" display="Powrót do spisu tablic"/>
    <hyperlink ref="H2:I2" location="'Spis tablic     List of tables'!A5" tooltip="Return to list of tables" display="Return to list of tables"/>
    <hyperlink ref="H1:I2" location="'Spis tablic     List of tables'!A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200" verticalDpi="200" orientation="landscape" paperSize="9" r:id="rId1"/>
  <ignoredErrors>
    <ignoredError sqref="B8:B17 B18:B20 B21:B23"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31"/>
  <sheetViews>
    <sheetView workbookViewId="0" topLeftCell="A1">
      <selection activeCell="A1" sqref="A1:E1"/>
    </sheetView>
  </sheetViews>
  <sheetFormatPr defaultColWidth="8.796875" defaultRowHeight="14.25"/>
  <cols>
    <col min="1" max="1" width="44.59765625" style="9" customWidth="1"/>
    <col min="2" max="2" width="3.59765625" style="9" customWidth="1"/>
    <col min="3" max="7" width="11.59765625" style="9" customWidth="1"/>
    <col min="8" max="8" width="9" style="156" customWidth="1"/>
    <col min="9" max="16384" width="9" style="9" customWidth="1"/>
  </cols>
  <sheetData>
    <row r="1" spans="1:7" ht="15" customHeight="1">
      <c r="A1" s="2192" t="s">
        <v>816</v>
      </c>
      <c r="B1" s="2193"/>
      <c r="C1" s="2193"/>
      <c r="D1" s="2193"/>
      <c r="E1" s="2193"/>
      <c r="F1" s="1825" t="s">
        <v>5</v>
      </c>
      <c r="G1" s="1825"/>
    </row>
    <row r="2" spans="1:7" ht="15" customHeight="1">
      <c r="A2" s="2194" t="s">
        <v>715</v>
      </c>
      <c r="B2" s="2194"/>
      <c r="C2" s="2194"/>
      <c r="D2" s="2194"/>
      <c r="E2" s="2194"/>
      <c r="F2" s="1825" t="s">
        <v>137</v>
      </c>
      <c r="G2" s="1825"/>
    </row>
    <row r="3" spans="1:8" s="277" customFormat="1" ht="65.1" customHeight="1">
      <c r="A3" s="1948" t="s">
        <v>2101</v>
      </c>
      <c r="B3" s="2188"/>
      <c r="C3" s="1966" t="s">
        <v>1261</v>
      </c>
      <c r="D3" s="1962" t="s">
        <v>1262</v>
      </c>
      <c r="E3" s="1958"/>
      <c r="F3" s="1959"/>
      <c r="G3" s="2111" t="s">
        <v>1253</v>
      </c>
      <c r="H3" s="729"/>
    </row>
    <row r="4" spans="1:8" s="277" customFormat="1" ht="35.1" customHeight="1">
      <c r="A4" s="1950"/>
      <c r="B4" s="2189"/>
      <c r="C4" s="2097"/>
      <c r="D4" s="615" t="s">
        <v>1543</v>
      </c>
      <c r="E4" s="615" t="s">
        <v>1254</v>
      </c>
      <c r="F4" s="615" t="s">
        <v>1255</v>
      </c>
      <c r="G4" s="2115"/>
      <c r="H4" s="729"/>
    </row>
    <row r="5" spans="1:8" s="277" customFormat="1" ht="20.1" customHeight="1">
      <c r="A5" s="730" t="s">
        <v>1263</v>
      </c>
      <c r="B5" s="731" t="s">
        <v>164</v>
      </c>
      <c r="C5" s="968">
        <v>2909</v>
      </c>
      <c r="D5" s="968">
        <v>692</v>
      </c>
      <c r="E5" s="968">
        <v>47</v>
      </c>
      <c r="F5" s="968">
        <v>608</v>
      </c>
      <c r="G5" s="1085">
        <v>2217</v>
      </c>
      <c r="H5" s="732"/>
    </row>
    <row r="6" spans="1:8" s="277" customFormat="1" ht="11.25">
      <c r="A6" s="725" t="s">
        <v>1264</v>
      </c>
      <c r="B6" s="733" t="s">
        <v>165</v>
      </c>
      <c r="C6" s="1298">
        <v>2940</v>
      </c>
      <c r="D6" s="1298">
        <v>708</v>
      </c>
      <c r="E6" s="1298">
        <v>47</v>
      </c>
      <c r="F6" s="1298">
        <v>628</v>
      </c>
      <c r="G6" s="1299">
        <v>2232</v>
      </c>
      <c r="H6" s="732"/>
    </row>
    <row r="7" spans="1:8" s="277" customFormat="1" ht="11.25">
      <c r="A7" s="728" t="s">
        <v>498</v>
      </c>
      <c r="B7" s="733" t="s">
        <v>164</v>
      </c>
      <c r="C7" s="352">
        <v>4449</v>
      </c>
      <c r="D7" s="352">
        <v>773</v>
      </c>
      <c r="E7" s="352">
        <v>7</v>
      </c>
      <c r="F7" s="352">
        <v>697</v>
      </c>
      <c r="G7" s="515">
        <v>3676</v>
      </c>
      <c r="H7" s="732"/>
    </row>
    <row r="8" spans="1:8" s="277" customFormat="1" ht="11.25">
      <c r="A8" s="725" t="s">
        <v>30</v>
      </c>
      <c r="B8" s="733" t="s">
        <v>165</v>
      </c>
      <c r="C8" s="1298">
        <v>5112</v>
      </c>
      <c r="D8" s="1298">
        <v>823</v>
      </c>
      <c r="E8" s="1298">
        <v>7</v>
      </c>
      <c r="F8" s="1298">
        <v>727</v>
      </c>
      <c r="G8" s="1299">
        <v>4289</v>
      </c>
      <c r="H8" s="732"/>
    </row>
    <row r="9" spans="1:8" s="277" customFormat="1" ht="11.25">
      <c r="A9" s="728" t="s">
        <v>660</v>
      </c>
      <c r="B9" s="733" t="s">
        <v>164</v>
      </c>
      <c r="C9" s="352">
        <v>2895</v>
      </c>
      <c r="D9" s="352">
        <v>429</v>
      </c>
      <c r="E9" s="352">
        <v>3</v>
      </c>
      <c r="F9" s="352">
        <v>395</v>
      </c>
      <c r="G9" s="515">
        <v>2466</v>
      </c>
      <c r="H9" s="732"/>
    </row>
    <row r="10" spans="1:8" s="277" customFormat="1" ht="11.25">
      <c r="A10" s="725" t="s">
        <v>31</v>
      </c>
      <c r="B10" s="733" t="s">
        <v>165</v>
      </c>
      <c r="C10" s="1298">
        <v>2903</v>
      </c>
      <c r="D10" s="1298">
        <v>446</v>
      </c>
      <c r="E10" s="1298">
        <v>3</v>
      </c>
      <c r="F10" s="1298">
        <v>410</v>
      </c>
      <c r="G10" s="1299">
        <v>2457</v>
      </c>
      <c r="H10" s="732"/>
    </row>
    <row r="11" spans="1:8" s="277" customFormat="1" ht="11.25">
      <c r="A11" s="728" t="s">
        <v>1265</v>
      </c>
      <c r="B11" s="733" t="s">
        <v>164</v>
      </c>
      <c r="C11" s="352">
        <v>3948</v>
      </c>
      <c r="D11" s="352">
        <v>2823</v>
      </c>
      <c r="E11" s="352">
        <v>462</v>
      </c>
      <c r="F11" s="352">
        <v>2302</v>
      </c>
      <c r="G11" s="515">
        <v>1125</v>
      </c>
      <c r="H11" s="732"/>
    </row>
    <row r="12" spans="1:8" s="277" customFormat="1" ht="11.25">
      <c r="A12" s="725" t="s">
        <v>32</v>
      </c>
      <c r="B12" s="733" t="s">
        <v>165</v>
      </c>
      <c r="C12" s="1298">
        <v>4021</v>
      </c>
      <c r="D12" s="1298">
        <v>2909</v>
      </c>
      <c r="E12" s="1298">
        <v>465</v>
      </c>
      <c r="F12" s="1298">
        <v>2379</v>
      </c>
      <c r="G12" s="1299">
        <v>1112</v>
      </c>
      <c r="H12" s="732"/>
    </row>
    <row r="13" spans="1:8" s="277" customFormat="1" ht="11.25">
      <c r="A13" s="728" t="s">
        <v>661</v>
      </c>
      <c r="B13" s="733" t="s">
        <v>164</v>
      </c>
      <c r="C13" s="352">
        <v>10209</v>
      </c>
      <c r="D13" s="352">
        <v>1442</v>
      </c>
      <c r="E13" s="352">
        <v>30</v>
      </c>
      <c r="F13" s="352">
        <v>1315</v>
      </c>
      <c r="G13" s="515">
        <v>8767</v>
      </c>
      <c r="H13" s="732"/>
    </row>
    <row r="14" spans="1:8" s="277" customFormat="1" ht="11.25">
      <c r="A14" s="725" t="s">
        <v>33</v>
      </c>
      <c r="B14" s="733" t="s">
        <v>165</v>
      </c>
      <c r="C14" s="1298">
        <v>10510</v>
      </c>
      <c r="D14" s="1298">
        <v>1508</v>
      </c>
      <c r="E14" s="1298">
        <v>31</v>
      </c>
      <c r="F14" s="1298">
        <v>1370</v>
      </c>
      <c r="G14" s="1299">
        <v>9002</v>
      </c>
      <c r="H14" s="732"/>
    </row>
    <row r="15" spans="1:8" s="277" customFormat="1" ht="11.25">
      <c r="A15" s="728" t="s">
        <v>1266</v>
      </c>
      <c r="B15" s="733" t="s">
        <v>164</v>
      </c>
      <c r="C15" s="352">
        <v>2932</v>
      </c>
      <c r="D15" s="352">
        <v>556</v>
      </c>
      <c r="E15" s="352">
        <v>2</v>
      </c>
      <c r="F15" s="352">
        <v>478</v>
      </c>
      <c r="G15" s="515">
        <v>2376</v>
      </c>
      <c r="H15" s="732"/>
    </row>
    <row r="16" spans="1:8" s="277" customFormat="1" ht="11.25">
      <c r="A16" s="725" t="s">
        <v>34</v>
      </c>
      <c r="B16" s="733" t="s">
        <v>165</v>
      </c>
      <c r="C16" s="1298">
        <v>3056</v>
      </c>
      <c r="D16" s="1298">
        <v>593</v>
      </c>
      <c r="E16" s="1298">
        <v>2</v>
      </c>
      <c r="F16" s="1298">
        <v>511</v>
      </c>
      <c r="G16" s="1299">
        <v>2463</v>
      </c>
      <c r="H16" s="732"/>
    </row>
    <row r="17" spans="1:8" s="277" customFormat="1" ht="11.25">
      <c r="A17" s="726" t="s">
        <v>35</v>
      </c>
      <c r="B17" s="733"/>
      <c r="C17" s="352"/>
      <c r="D17" s="352"/>
      <c r="E17" s="352"/>
      <c r="F17" s="352"/>
      <c r="G17" s="515"/>
      <c r="H17" s="732"/>
    </row>
    <row r="18" spans="1:8" s="277" customFormat="1" ht="11.25">
      <c r="A18" s="728" t="s">
        <v>662</v>
      </c>
      <c r="B18" s="733" t="s">
        <v>164</v>
      </c>
      <c r="C18" s="352">
        <v>1093</v>
      </c>
      <c r="D18" s="352">
        <v>1091</v>
      </c>
      <c r="E18" s="352">
        <v>441</v>
      </c>
      <c r="F18" s="352">
        <v>649</v>
      </c>
      <c r="G18" s="515">
        <v>2</v>
      </c>
      <c r="H18" s="732"/>
    </row>
    <row r="19" spans="1:8" s="277" customFormat="1" ht="11.25">
      <c r="A19" s="725" t="s">
        <v>36</v>
      </c>
      <c r="B19" s="733" t="s">
        <v>165</v>
      </c>
      <c r="C19" s="1298">
        <v>1095</v>
      </c>
      <c r="D19" s="1298">
        <v>1093</v>
      </c>
      <c r="E19" s="1298">
        <v>446</v>
      </c>
      <c r="F19" s="1298">
        <v>646</v>
      </c>
      <c r="G19" s="1299">
        <v>2</v>
      </c>
      <c r="H19" s="732"/>
    </row>
    <row r="20" spans="1:8" s="277" customFormat="1" ht="11.25">
      <c r="A20" s="728" t="s">
        <v>663</v>
      </c>
      <c r="B20" s="733" t="s">
        <v>164</v>
      </c>
      <c r="C20" s="352">
        <v>3711</v>
      </c>
      <c r="D20" s="352">
        <v>1896</v>
      </c>
      <c r="E20" s="352">
        <v>1101</v>
      </c>
      <c r="F20" s="352">
        <v>767</v>
      </c>
      <c r="G20" s="515">
        <v>1815</v>
      </c>
      <c r="H20" s="732"/>
    </row>
    <row r="21" spans="1:8" s="277" customFormat="1" ht="11.25">
      <c r="A21" s="725" t="s">
        <v>37</v>
      </c>
      <c r="B21" s="733" t="s">
        <v>165</v>
      </c>
      <c r="C21" s="1298">
        <v>3821</v>
      </c>
      <c r="D21" s="1298">
        <v>1915</v>
      </c>
      <c r="E21" s="1298">
        <v>1098</v>
      </c>
      <c r="F21" s="1298">
        <v>789</v>
      </c>
      <c r="G21" s="1299">
        <v>1906</v>
      </c>
      <c r="H21" s="732"/>
    </row>
    <row r="22" spans="1:8" s="277" customFormat="1" ht="11.25">
      <c r="A22" s="728" t="s">
        <v>664</v>
      </c>
      <c r="B22" s="733" t="s">
        <v>164</v>
      </c>
      <c r="C22" s="352">
        <v>8258</v>
      </c>
      <c r="D22" s="352">
        <v>909</v>
      </c>
      <c r="E22" s="352">
        <v>286</v>
      </c>
      <c r="F22" s="352">
        <v>579</v>
      </c>
      <c r="G22" s="515">
        <v>7349</v>
      </c>
      <c r="H22" s="732"/>
    </row>
    <row r="23" spans="1:8" s="277" customFormat="1" ht="11.25">
      <c r="A23" s="725" t="s">
        <v>38</v>
      </c>
      <c r="B23" s="733" t="s">
        <v>165</v>
      </c>
      <c r="C23" s="1298">
        <v>8382</v>
      </c>
      <c r="D23" s="1298">
        <v>914</v>
      </c>
      <c r="E23" s="1298">
        <v>289</v>
      </c>
      <c r="F23" s="1298">
        <v>588</v>
      </c>
      <c r="G23" s="1299">
        <v>7468</v>
      </c>
      <c r="H23" s="732"/>
    </row>
    <row r="24" spans="1:8" s="277" customFormat="1" ht="11.25">
      <c r="A24" s="728" t="s">
        <v>665</v>
      </c>
      <c r="B24" s="733" t="s">
        <v>164</v>
      </c>
      <c r="C24" s="352">
        <v>2039</v>
      </c>
      <c r="D24" s="352">
        <v>1139</v>
      </c>
      <c r="E24" s="352">
        <v>243</v>
      </c>
      <c r="F24" s="352">
        <v>885</v>
      </c>
      <c r="G24" s="515">
        <v>900</v>
      </c>
      <c r="H24" s="732"/>
    </row>
    <row r="25" spans="1:8" s="277" customFormat="1" ht="11.25">
      <c r="A25" s="725" t="s">
        <v>39</v>
      </c>
      <c r="B25" s="733" t="s">
        <v>165</v>
      </c>
      <c r="C25" s="1298">
        <v>2066</v>
      </c>
      <c r="D25" s="1298">
        <v>1153</v>
      </c>
      <c r="E25" s="1298">
        <v>243</v>
      </c>
      <c r="F25" s="1298">
        <v>899</v>
      </c>
      <c r="G25" s="1299">
        <v>913</v>
      </c>
      <c r="H25" s="732"/>
    </row>
    <row r="26" spans="1:8" s="277" customFormat="1" ht="11.25">
      <c r="A26" s="728" t="s">
        <v>666</v>
      </c>
      <c r="B26" s="733" t="s">
        <v>164</v>
      </c>
      <c r="C26" s="352">
        <v>8767</v>
      </c>
      <c r="D26" s="352">
        <v>4323</v>
      </c>
      <c r="E26" s="352">
        <v>4</v>
      </c>
      <c r="F26" s="352">
        <v>4246</v>
      </c>
      <c r="G26" s="515">
        <v>4444</v>
      </c>
      <c r="H26" s="732"/>
    </row>
    <row r="27" spans="1:8" s="277" customFormat="1" ht="11.25">
      <c r="A27" s="725" t="s">
        <v>40</v>
      </c>
      <c r="B27" s="733" t="s">
        <v>165</v>
      </c>
      <c r="C27" s="1298">
        <v>9001</v>
      </c>
      <c r="D27" s="1298">
        <v>4394</v>
      </c>
      <c r="E27" s="1298">
        <v>5</v>
      </c>
      <c r="F27" s="1298">
        <v>4314</v>
      </c>
      <c r="G27" s="1299">
        <v>4607</v>
      </c>
      <c r="H27" s="732"/>
    </row>
    <row r="28" spans="1:8" s="63" customFormat="1" ht="24.95" customHeight="1">
      <c r="A28" s="1847" t="s">
        <v>695</v>
      </c>
      <c r="B28" s="2072"/>
      <c r="C28" s="2072"/>
      <c r="D28" s="2072"/>
      <c r="E28" s="2072"/>
      <c r="F28" s="2072"/>
      <c r="G28" s="2072"/>
      <c r="H28" s="162"/>
    </row>
    <row r="29" spans="1:8" s="63" customFormat="1" ht="11.25" customHeight="1">
      <c r="A29" s="1847" t="s">
        <v>1546</v>
      </c>
      <c r="B29" s="2072"/>
      <c r="C29" s="2072"/>
      <c r="D29" s="2072"/>
      <c r="E29" s="2072"/>
      <c r="F29" s="2072"/>
      <c r="G29" s="2072"/>
      <c r="H29" s="162"/>
    </row>
    <row r="30" spans="1:8" ht="15" customHeight="1">
      <c r="A30" s="1684" t="s">
        <v>570</v>
      </c>
      <c r="B30" s="1684"/>
      <c r="C30" s="1684"/>
      <c r="D30" s="1684"/>
      <c r="E30" s="1684"/>
      <c r="F30" s="1684"/>
      <c r="G30" s="1684"/>
      <c r="H30" s="161"/>
    </row>
    <row r="31" spans="1:7" ht="11.25" customHeight="1">
      <c r="A31" s="1684" t="s">
        <v>1548</v>
      </c>
      <c r="B31" s="1684"/>
      <c r="C31" s="1684"/>
      <c r="D31" s="1684"/>
      <c r="E31" s="1684"/>
      <c r="F31" s="1684"/>
      <c r="G31" s="1684"/>
    </row>
  </sheetData>
  <mergeCells count="12">
    <mergeCell ref="A31:G31"/>
    <mergeCell ref="A30:G30"/>
    <mergeCell ref="A28:G28"/>
    <mergeCell ref="A29:G29"/>
    <mergeCell ref="A1:E1"/>
    <mergeCell ref="A2:E2"/>
    <mergeCell ref="F1:G1"/>
    <mergeCell ref="F2:G2"/>
    <mergeCell ref="A3:B4"/>
    <mergeCell ref="C3:C4"/>
    <mergeCell ref="D3:F3"/>
    <mergeCell ref="G3:G4"/>
  </mergeCells>
  <hyperlinks>
    <hyperlink ref="G1:G2" location="'Spis tablic     List of tables'!A64" display="Powrót do spisu tablic"/>
    <hyperlink ref="G1" location="'Spis tablic     List of tables'!A63" display="Powrót do spisu tablic"/>
    <hyperlink ref="F1:G1" location="'Spis tablic     List of tables'!A104" tooltip="Powrót do spisu tablic" display="Powrót do spisu tablic"/>
    <hyperlink ref="G2" location="'Spis tablic     List of tables'!A63" display="Powrót do spisu tablic"/>
    <hyperlink ref="F2:G2" location="'Spis tablic     List of tables'!A103" display="Powrót do spisu tablic"/>
    <hyperlink ref="F1:G2" location="'Spis tablic     List of tables'!A91"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J21"/>
  <sheetViews>
    <sheetView workbookViewId="0" topLeftCell="A1">
      <selection activeCell="A1" sqref="A1:H1"/>
    </sheetView>
  </sheetViews>
  <sheetFormatPr defaultColWidth="8.796875" defaultRowHeight="14.25"/>
  <cols>
    <col min="1" max="1" width="7.09765625" style="8" customWidth="1"/>
    <col min="2" max="2" width="15.19921875" style="8" customWidth="1"/>
    <col min="3" max="5" width="12.09765625" style="8" customWidth="1"/>
    <col min="6" max="8" width="12.09765625" style="9" customWidth="1"/>
    <col min="9" max="9" width="9" style="156" customWidth="1"/>
    <col min="10" max="16384" width="9" style="9" customWidth="1"/>
  </cols>
  <sheetData>
    <row r="1" spans="1:10" ht="15" customHeight="1">
      <c r="A1" s="1678" t="s">
        <v>1901</v>
      </c>
      <c r="B1" s="1678"/>
      <c r="C1" s="1678"/>
      <c r="D1" s="1678"/>
      <c r="E1" s="1678"/>
      <c r="F1" s="1678"/>
      <c r="G1" s="1678"/>
      <c r="H1" s="1678"/>
      <c r="I1" s="1687" t="s">
        <v>5</v>
      </c>
      <c r="J1" s="1687"/>
    </row>
    <row r="2" spans="1:10" ht="13.5" customHeight="1">
      <c r="A2" s="2195" t="s">
        <v>41</v>
      </c>
      <c r="B2" s="2195"/>
      <c r="C2" s="2195"/>
      <c r="D2" s="2195"/>
      <c r="E2" s="2195"/>
      <c r="F2" s="2195"/>
      <c r="H2" s="873"/>
      <c r="I2" s="1687" t="s">
        <v>137</v>
      </c>
      <c r="J2" s="1687"/>
    </row>
    <row r="3" spans="1:8" ht="15" customHeight="1">
      <c r="A3" s="2197" t="s">
        <v>1902</v>
      </c>
      <c r="B3" s="2198"/>
      <c r="C3" s="2198"/>
      <c r="D3" s="2198"/>
      <c r="E3" s="2198"/>
      <c r="F3" s="2198"/>
      <c r="G3" s="2198"/>
      <c r="H3" s="2198"/>
    </row>
    <row r="4" spans="1:6" ht="13.5" customHeight="1">
      <c r="A4" s="2196" t="s">
        <v>42</v>
      </c>
      <c r="B4" s="2196"/>
      <c r="C4" s="2196"/>
      <c r="D4" s="2196"/>
      <c r="E4" s="2196"/>
      <c r="F4" s="2196"/>
    </row>
    <row r="5" spans="1:9" s="277" customFormat="1" ht="20.1" customHeight="1">
      <c r="A5" s="1948" t="s">
        <v>1267</v>
      </c>
      <c r="B5" s="1949"/>
      <c r="C5" s="2095" t="s">
        <v>1268</v>
      </c>
      <c r="D5" s="2101"/>
      <c r="E5" s="2101"/>
      <c r="F5" s="2101"/>
      <c r="G5" s="2101"/>
      <c r="H5" s="2101"/>
      <c r="I5" s="732"/>
    </row>
    <row r="6" spans="1:9" s="277" customFormat="1" ht="105" customHeight="1">
      <c r="A6" s="1950"/>
      <c r="B6" s="1951"/>
      <c r="C6" s="2096"/>
      <c r="D6" s="615" t="s">
        <v>1269</v>
      </c>
      <c r="E6" s="1260" t="s">
        <v>2065</v>
      </c>
      <c r="F6" s="615" t="s">
        <v>1270</v>
      </c>
      <c r="G6" s="615" t="s">
        <v>1271</v>
      </c>
      <c r="H6" s="617" t="s">
        <v>1272</v>
      </c>
      <c r="I6" s="732"/>
    </row>
    <row r="7" spans="1:9" s="242" customFormat="1" ht="20.1" customHeight="1">
      <c r="A7" s="1189">
        <v>2021</v>
      </c>
      <c r="B7" s="1271" t="s">
        <v>1643</v>
      </c>
      <c r="C7" s="1272">
        <v>331</v>
      </c>
      <c r="D7" s="1273">
        <v>44</v>
      </c>
      <c r="E7" s="1273">
        <v>34</v>
      </c>
      <c r="F7" s="1273">
        <v>10</v>
      </c>
      <c r="G7" s="1273">
        <v>75</v>
      </c>
      <c r="H7" s="1274">
        <v>81</v>
      </c>
      <c r="I7" s="734"/>
    </row>
    <row r="8" spans="1:9" s="242" customFormat="1" ht="11.25">
      <c r="A8" s="290"/>
      <c r="B8" s="1021" t="s">
        <v>1646</v>
      </c>
      <c r="C8" s="735">
        <v>329</v>
      </c>
      <c r="D8" s="736">
        <v>44</v>
      </c>
      <c r="E8" s="736">
        <v>33</v>
      </c>
      <c r="F8" s="736">
        <v>9</v>
      </c>
      <c r="G8" s="736">
        <v>75</v>
      </c>
      <c r="H8" s="737">
        <v>81</v>
      </c>
      <c r="I8" s="734"/>
    </row>
    <row r="9" spans="1:9" s="242" customFormat="1" ht="11.25">
      <c r="A9" s="290"/>
      <c r="B9" s="1021" t="s">
        <v>1649</v>
      </c>
      <c r="C9" s="735">
        <v>328</v>
      </c>
      <c r="D9" s="736">
        <v>44</v>
      </c>
      <c r="E9" s="736">
        <v>33</v>
      </c>
      <c r="F9" s="736">
        <v>9</v>
      </c>
      <c r="G9" s="736">
        <v>75</v>
      </c>
      <c r="H9" s="737">
        <v>81</v>
      </c>
      <c r="I9" s="734"/>
    </row>
    <row r="10" spans="1:9" s="242" customFormat="1" ht="11.25">
      <c r="A10" s="290"/>
      <c r="B10" s="1021"/>
      <c r="C10" s="735"/>
      <c r="D10" s="736"/>
      <c r="E10" s="736"/>
      <c r="F10" s="736"/>
      <c r="G10" s="736"/>
      <c r="H10" s="737"/>
      <c r="I10" s="734"/>
    </row>
    <row r="11" spans="1:9" s="242" customFormat="1" ht="11.25">
      <c r="A11" s="290">
        <v>2022</v>
      </c>
      <c r="B11" s="1022" t="s">
        <v>1640</v>
      </c>
      <c r="C11" s="735">
        <v>325</v>
      </c>
      <c r="D11" s="736">
        <v>44</v>
      </c>
      <c r="E11" s="736">
        <v>33</v>
      </c>
      <c r="F11" s="736">
        <v>9</v>
      </c>
      <c r="G11" s="736">
        <v>73</v>
      </c>
      <c r="H11" s="737">
        <v>81</v>
      </c>
      <c r="I11" s="734"/>
    </row>
    <row r="12" spans="1:9" s="242" customFormat="1" ht="11.25">
      <c r="A12" s="290"/>
      <c r="B12" s="1021" t="s">
        <v>1643</v>
      </c>
      <c r="C12" s="735">
        <v>322</v>
      </c>
      <c r="D12" s="736">
        <v>44</v>
      </c>
      <c r="E12" s="736">
        <v>33</v>
      </c>
      <c r="F12" s="736">
        <v>9</v>
      </c>
      <c r="G12" s="736">
        <v>73</v>
      </c>
      <c r="H12" s="737">
        <v>81</v>
      </c>
      <c r="I12" s="734"/>
    </row>
    <row r="13" spans="1:9" s="1267" customFormat="1" ht="11.25">
      <c r="A13" s="290"/>
      <c r="B13" s="1021" t="s">
        <v>1646</v>
      </c>
      <c r="C13" s="1300">
        <v>320</v>
      </c>
      <c r="D13" s="1300">
        <v>43</v>
      </c>
      <c r="E13" s="1300">
        <v>34</v>
      </c>
      <c r="F13" s="1300">
        <v>9</v>
      </c>
      <c r="G13" s="1300">
        <v>70</v>
      </c>
      <c r="H13" s="1301">
        <v>82</v>
      </c>
      <c r="I13" s="1302"/>
    </row>
    <row r="14" spans="1:9" s="242" customFormat="1" ht="11.25">
      <c r="A14" s="620"/>
      <c r="B14" s="739" t="s">
        <v>6</v>
      </c>
      <c r="C14" s="1086">
        <v>97.3</v>
      </c>
      <c r="D14" s="1086">
        <v>97.7</v>
      </c>
      <c r="E14" s="1086">
        <v>103</v>
      </c>
      <c r="F14" s="1086">
        <v>100</v>
      </c>
      <c r="G14" s="1086">
        <v>93.3</v>
      </c>
      <c r="H14" s="1087">
        <v>101.2</v>
      </c>
      <c r="I14" s="1302"/>
    </row>
    <row r="15" spans="1:9" s="618" customFormat="1" ht="11.25">
      <c r="A15" s="620"/>
      <c r="B15" s="738" t="s">
        <v>7</v>
      </c>
      <c r="C15" s="1088">
        <v>99.4</v>
      </c>
      <c r="D15" s="1088">
        <v>97.7</v>
      </c>
      <c r="E15" s="1088">
        <v>103</v>
      </c>
      <c r="F15" s="1088">
        <v>100</v>
      </c>
      <c r="G15" s="1088">
        <v>95.9</v>
      </c>
      <c r="H15" s="1089">
        <v>101.2</v>
      </c>
      <c r="I15" s="1303"/>
    </row>
    <row r="16" spans="1:9" s="63" customFormat="1" ht="24.95" customHeight="1">
      <c r="A16" s="1847" t="s">
        <v>694</v>
      </c>
      <c r="B16" s="2072"/>
      <c r="C16" s="2072"/>
      <c r="D16" s="2072"/>
      <c r="E16" s="2072"/>
      <c r="F16" s="2072"/>
      <c r="G16" s="2072"/>
      <c r="H16" s="2072"/>
      <c r="I16" s="64"/>
    </row>
    <row r="17" spans="1:9" s="63" customFormat="1" ht="11.25" customHeight="1">
      <c r="A17" s="2072" t="s">
        <v>714</v>
      </c>
      <c r="B17" s="2072"/>
      <c r="C17" s="2072"/>
      <c r="D17" s="2072"/>
      <c r="E17" s="2072"/>
      <c r="F17" s="2072"/>
      <c r="G17" s="2072"/>
      <c r="H17" s="2072"/>
      <c r="I17" s="64"/>
    </row>
    <row r="18" spans="1:9" s="12" customFormat="1" ht="15" customHeight="1">
      <c r="A18" s="1850" t="s">
        <v>127</v>
      </c>
      <c r="B18" s="1850"/>
      <c r="C18" s="1850"/>
      <c r="D18" s="1850"/>
      <c r="E18" s="1850"/>
      <c r="F18" s="1850"/>
      <c r="G18" s="1850"/>
      <c r="H18" s="1850"/>
      <c r="I18" s="19"/>
    </row>
    <row r="19" spans="1:8" ht="11.25" customHeight="1">
      <c r="A19" s="1850" t="s">
        <v>547</v>
      </c>
      <c r="B19" s="1850"/>
      <c r="C19" s="1850"/>
      <c r="D19" s="1850"/>
      <c r="E19" s="1850"/>
      <c r="F19" s="1850"/>
      <c r="G19" s="1850"/>
      <c r="H19" s="1850"/>
    </row>
    <row r="20" spans="3:8" ht="14.25">
      <c r="C20" s="123"/>
      <c r="D20" s="123"/>
      <c r="E20" s="123"/>
      <c r="F20" s="123"/>
      <c r="G20" s="123"/>
      <c r="H20" s="123"/>
    </row>
    <row r="21" spans="3:8" ht="14.25">
      <c r="C21" s="123"/>
      <c r="D21" s="123"/>
      <c r="E21" s="123"/>
      <c r="F21" s="123"/>
      <c r="G21" s="123"/>
      <c r="H21" s="123"/>
    </row>
  </sheetData>
  <mergeCells count="13">
    <mergeCell ref="A19:H19"/>
    <mergeCell ref="A18:H18"/>
    <mergeCell ref="A16:H16"/>
    <mergeCell ref="A5:B6"/>
    <mergeCell ref="C5:C6"/>
    <mergeCell ref="I1:J1"/>
    <mergeCell ref="I2:J2"/>
    <mergeCell ref="D5:H5"/>
    <mergeCell ref="A17:H17"/>
    <mergeCell ref="A2:F2"/>
    <mergeCell ref="A4:F4"/>
    <mergeCell ref="A1:H1"/>
    <mergeCell ref="A3:H3"/>
  </mergeCells>
  <hyperlinks>
    <hyperlink ref="G2:H2" location="'Spis tablic     List of tables'!A63" display="Return to list of tables"/>
    <hyperlink ref="I1:J1" location="'Spis tablic     List of tables'!A107" tooltip="Powrót do spisu tablic" display="Powrót do spisu tablic"/>
    <hyperlink ref="I2:J2" location="'Spis tablic     List of tables'!A107" tooltip="Return to list of tables" display="Return to list of tables"/>
    <hyperlink ref="I1:J2" location="'Spis tablic     List of tables'!A94"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7:B9 B11:B13"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P21"/>
  <sheetViews>
    <sheetView workbookViewId="0" topLeftCell="A1">
      <selection activeCell="A1" sqref="A1:L1"/>
    </sheetView>
  </sheetViews>
  <sheetFormatPr defaultColWidth="8.796875" defaultRowHeight="14.25"/>
  <cols>
    <col min="1" max="1" width="7.09765625" style="9" customWidth="1"/>
    <col min="2" max="2" width="12.59765625" style="9" customWidth="1"/>
    <col min="3" max="8" width="7.59765625" style="9" customWidth="1"/>
    <col min="9" max="9" width="7.09765625" style="9" customWidth="1"/>
    <col min="10" max="10" width="9.09765625" style="9" customWidth="1"/>
    <col min="11" max="14" width="7.59765625" style="9" customWidth="1"/>
    <col min="15" max="15" width="8.09765625" style="9" customWidth="1"/>
    <col min="16" max="16384" width="9" style="9" customWidth="1"/>
  </cols>
  <sheetData>
    <row r="1" spans="1:15" ht="15" customHeight="1">
      <c r="A1" s="2191" t="s">
        <v>1903</v>
      </c>
      <c r="B1" s="2191"/>
      <c r="C1" s="2191"/>
      <c r="D1" s="2191"/>
      <c r="E1" s="2191"/>
      <c r="F1" s="2191"/>
      <c r="G1" s="2191"/>
      <c r="H1" s="2191"/>
      <c r="I1" s="2191"/>
      <c r="J1" s="2191"/>
      <c r="K1" s="2191"/>
      <c r="L1" s="2191"/>
      <c r="M1" s="1673" t="s">
        <v>5</v>
      </c>
      <c r="N1" s="1673"/>
      <c r="O1" s="1673"/>
    </row>
    <row r="2" spans="1:15" ht="13.5" customHeight="1">
      <c r="A2" s="2195" t="s">
        <v>41</v>
      </c>
      <c r="B2" s="2195"/>
      <c r="C2" s="2195"/>
      <c r="D2" s="2195"/>
      <c r="E2" s="2195"/>
      <c r="F2" s="2195"/>
      <c r="G2" s="2195"/>
      <c r="H2" s="2195"/>
      <c r="I2" s="2195"/>
      <c r="J2" s="2195"/>
      <c r="K2" s="2195"/>
      <c r="M2" s="1674" t="s">
        <v>137</v>
      </c>
      <c r="N2" s="1674"/>
      <c r="O2" s="1674"/>
    </row>
    <row r="3" spans="1:11" s="12" customFormat="1" ht="15" customHeight="1">
      <c r="A3" s="2197" t="s">
        <v>1904</v>
      </c>
      <c r="B3" s="2198"/>
      <c r="C3" s="2198"/>
      <c r="D3" s="2198"/>
      <c r="E3" s="2198"/>
      <c r="F3" s="2198"/>
      <c r="G3" s="2198"/>
      <c r="H3" s="2198"/>
      <c r="I3" s="2198"/>
      <c r="J3" s="2198"/>
      <c r="K3" s="2198"/>
    </row>
    <row r="4" spans="1:11" s="12" customFormat="1" ht="13.5" customHeight="1">
      <c r="A4" s="2196" t="s">
        <v>42</v>
      </c>
      <c r="B4" s="2196"/>
      <c r="C4" s="2196"/>
      <c r="D4" s="2196"/>
      <c r="E4" s="2196"/>
      <c r="F4" s="2196"/>
      <c r="G4" s="2196"/>
      <c r="H4" s="2196"/>
      <c r="I4" s="2196"/>
      <c r="J4" s="2196"/>
      <c r="K4" s="2196"/>
    </row>
    <row r="5" spans="1:15" s="277" customFormat="1" ht="30" customHeight="1">
      <c r="A5" s="1948" t="s">
        <v>1273</v>
      </c>
      <c r="B5" s="1949"/>
      <c r="C5" s="2151" t="s">
        <v>1274</v>
      </c>
      <c r="D5" s="2152"/>
      <c r="E5" s="2152"/>
      <c r="F5" s="2152"/>
      <c r="G5" s="2152"/>
      <c r="H5" s="2152"/>
      <c r="I5" s="2152"/>
      <c r="J5" s="2152"/>
      <c r="K5" s="2152"/>
      <c r="L5" s="2152"/>
      <c r="M5" s="2152"/>
      <c r="N5" s="2178"/>
      <c r="O5" s="2095" t="s">
        <v>1275</v>
      </c>
    </row>
    <row r="6" spans="1:15" s="277" customFormat="1" ht="20.1" customHeight="1">
      <c r="A6" s="1950"/>
      <c r="B6" s="1951"/>
      <c r="C6" s="2095" t="s">
        <v>1276</v>
      </c>
      <c r="D6" s="740"/>
      <c r="E6" s="2151" t="s">
        <v>1277</v>
      </c>
      <c r="F6" s="2152"/>
      <c r="G6" s="2152"/>
      <c r="H6" s="2152"/>
      <c r="I6" s="2152"/>
      <c r="J6" s="2152"/>
      <c r="K6" s="2152"/>
      <c r="L6" s="2152"/>
      <c r="M6" s="2152"/>
      <c r="N6" s="2178"/>
      <c r="O6" s="2096"/>
    </row>
    <row r="7" spans="1:15" s="277" customFormat="1" ht="20.1" customHeight="1">
      <c r="A7" s="1950"/>
      <c r="B7" s="1951"/>
      <c r="C7" s="2096"/>
      <c r="D7" s="2099" t="s">
        <v>1278</v>
      </c>
      <c r="E7" s="2099" t="s">
        <v>2066</v>
      </c>
      <c r="F7" s="2099" t="s">
        <v>1032</v>
      </c>
      <c r="G7" s="2099" t="s">
        <v>1279</v>
      </c>
      <c r="H7" s="2099" t="s">
        <v>1280</v>
      </c>
      <c r="I7" s="2095" t="s">
        <v>1281</v>
      </c>
      <c r="J7" s="2101"/>
      <c r="K7" s="2200"/>
      <c r="L7" s="2199" t="s">
        <v>1282</v>
      </c>
      <c r="M7" s="2101"/>
      <c r="N7" s="2102"/>
      <c r="O7" s="2096"/>
    </row>
    <row r="8" spans="1:15" s="277" customFormat="1" ht="110.1" customHeight="1">
      <c r="A8" s="1950"/>
      <c r="B8" s="1951"/>
      <c r="C8" s="2096"/>
      <c r="D8" s="2100"/>
      <c r="E8" s="2100"/>
      <c r="F8" s="2100"/>
      <c r="G8" s="2100"/>
      <c r="H8" s="2100"/>
      <c r="I8" s="2096"/>
      <c r="J8" s="615" t="s">
        <v>1283</v>
      </c>
      <c r="K8" s="615" t="s">
        <v>1278</v>
      </c>
      <c r="L8" s="2115"/>
      <c r="M8" s="615" t="s">
        <v>1284</v>
      </c>
      <c r="N8" s="741" t="s">
        <v>1278</v>
      </c>
      <c r="O8" s="2096"/>
    </row>
    <row r="9" spans="1:15" s="304" customFormat="1" ht="20.1" customHeight="1">
      <c r="A9" s="340">
        <v>2021</v>
      </c>
      <c r="B9" s="1271" t="s">
        <v>1643</v>
      </c>
      <c r="C9" s="1275">
        <v>8885</v>
      </c>
      <c r="D9" s="1275">
        <v>1187</v>
      </c>
      <c r="E9" s="1275">
        <v>1446</v>
      </c>
      <c r="F9" s="1275">
        <v>1120</v>
      </c>
      <c r="G9" s="1275">
        <v>2221</v>
      </c>
      <c r="H9" s="1275">
        <v>403</v>
      </c>
      <c r="I9" s="1275">
        <v>115</v>
      </c>
      <c r="J9" s="1275">
        <v>1</v>
      </c>
      <c r="K9" s="1275">
        <v>16</v>
      </c>
      <c r="L9" s="1275">
        <v>6842</v>
      </c>
      <c r="M9" s="1275" t="s">
        <v>125</v>
      </c>
      <c r="N9" s="1275">
        <v>1133</v>
      </c>
      <c r="O9" s="1276">
        <v>85488</v>
      </c>
    </row>
    <row r="10" spans="1:15" s="304" customFormat="1" ht="11.25">
      <c r="A10" s="284"/>
      <c r="B10" s="1021" t="s">
        <v>1646</v>
      </c>
      <c r="C10" s="288">
        <v>9094</v>
      </c>
      <c r="D10" s="288">
        <v>1231</v>
      </c>
      <c r="E10" s="288">
        <v>1472</v>
      </c>
      <c r="F10" s="288">
        <v>1156</v>
      </c>
      <c r="G10" s="288">
        <v>2256</v>
      </c>
      <c r="H10" s="288">
        <v>410</v>
      </c>
      <c r="I10" s="288">
        <v>117</v>
      </c>
      <c r="J10" s="288">
        <v>1</v>
      </c>
      <c r="K10" s="288">
        <v>16</v>
      </c>
      <c r="L10" s="288">
        <v>7059</v>
      </c>
      <c r="M10" s="288" t="s">
        <v>125</v>
      </c>
      <c r="N10" s="288">
        <v>1178</v>
      </c>
      <c r="O10" s="671">
        <v>86240</v>
      </c>
    </row>
    <row r="11" spans="1:15" s="304" customFormat="1" ht="11.25">
      <c r="A11" s="284"/>
      <c r="B11" s="1021" t="s">
        <v>1649</v>
      </c>
      <c r="C11" s="288">
        <v>9380</v>
      </c>
      <c r="D11" s="288">
        <v>1284</v>
      </c>
      <c r="E11" s="288">
        <v>1499</v>
      </c>
      <c r="F11" s="288">
        <v>1202</v>
      </c>
      <c r="G11" s="288">
        <v>2312</v>
      </c>
      <c r="H11" s="288">
        <v>427</v>
      </c>
      <c r="I11" s="288">
        <v>126</v>
      </c>
      <c r="J11" s="288">
        <v>1</v>
      </c>
      <c r="K11" s="288">
        <v>16</v>
      </c>
      <c r="L11" s="288">
        <v>7325</v>
      </c>
      <c r="M11" s="288" t="s">
        <v>125</v>
      </c>
      <c r="N11" s="288">
        <v>1230</v>
      </c>
      <c r="O11" s="671">
        <v>86718</v>
      </c>
    </row>
    <row r="12" spans="1:15" s="304" customFormat="1" ht="11.25">
      <c r="A12" s="284"/>
      <c r="B12" s="1021"/>
      <c r="C12" s="288"/>
      <c r="D12" s="288"/>
      <c r="E12" s="288"/>
      <c r="F12" s="288"/>
      <c r="G12" s="288"/>
      <c r="H12" s="288"/>
      <c r="I12" s="288"/>
      <c r="J12" s="288"/>
      <c r="K12" s="288"/>
      <c r="L12" s="288"/>
      <c r="M12" s="288"/>
      <c r="N12" s="288"/>
      <c r="O12" s="671"/>
    </row>
    <row r="13" spans="1:16" s="304" customFormat="1" ht="11.25">
      <c r="A13" s="284">
        <v>2022</v>
      </c>
      <c r="B13" s="1022" t="s">
        <v>1640</v>
      </c>
      <c r="C13" s="1090">
        <v>9664</v>
      </c>
      <c r="D13" s="1090">
        <v>1341</v>
      </c>
      <c r="E13" s="1090">
        <v>1546</v>
      </c>
      <c r="F13" s="1090">
        <v>1240</v>
      </c>
      <c r="G13" s="1090">
        <v>2366</v>
      </c>
      <c r="H13" s="1090">
        <v>436</v>
      </c>
      <c r="I13" s="1090">
        <v>134</v>
      </c>
      <c r="J13" s="1090">
        <v>1</v>
      </c>
      <c r="K13" s="1090">
        <v>16</v>
      </c>
      <c r="L13" s="1090">
        <v>7599</v>
      </c>
      <c r="M13" s="288" t="s">
        <v>125</v>
      </c>
      <c r="N13" s="298">
        <v>1287</v>
      </c>
      <c r="O13" s="1091">
        <v>86988</v>
      </c>
      <c r="P13" s="312"/>
    </row>
    <row r="14" spans="1:16" s="304" customFormat="1" ht="11.25">
      <c r="A14" s="284"/>
      <c r="B14" s="1022" t="s">
        <v>1643</v>
      </c>
      <c r="C14" s="1090">
        <v>9897</v>
      </c>
      <c r="D14" s="1090">
        <v>1398</v>
      </c>
      <c r="E14" s="1090">
        <v>1568</v>
      </c>
      <c r="F14" s="1090">
        <v>1275</v>
      </c>
      <c r="G14" s="1090">
        <v>2389</v>
      </c>
      <c r="H14" s="1090">
        <v>449</v>
      </c>
      <c r="I14" s="1090">
        <v>136</v>
      </c>
      <c r="J14" s="1090">
        <v>1</v>
      </c>
      <c r="K14" s="1090">
        <v>15</v>
      </c>
      <c r="L14" s="1090">
        <v>7821</v>
      </c>
      <c r="M14" s="288" t="s">
        <v>125</v>
      </c>
      <c r="N14" s="298">
        <v>1345</v>
      </c>
      <c r="O14" s="1091">
        <v>87838</v>
      </c>
      <c r="P14" s="312"/>
    </row>
    <row r="15" spans="1:16" s="304" customFormat="1" ht="11.25">
      <c r="A15" s="284"/>
      <c r="B15" s="1021" t="s">
        <v>1646</v>
      </c>
      <c r="C15" s="1304">
        <v>10146</v>
      </c>
      <c r="D15" s="1304">
        <v>1478</v>
      </c>
      <c r="E15" s="1304">
        <v>1607</v>
      </c>
      <c r="F15" s="1304">
        <v>1305</v>
      </c>
      <c r="G15" s="1304">
        <v>2450</v>
      </c>
      <c r="H15" s="1304">
        <v>453</v>
      </c>
      <c r="I15" s="1304">
        <v>148</v>
      </c>
      <c r="J15" s="1304">
        <v>1</v>
      </c>
      <c r="K15" s="1304">
        <v>16</v>
      </c>
      <c r="L15" s="1304">
        <v>8062</v>
      </c>
      <c r="M15" s="288" t="s">
        <v>125</v>
      </c>
      <c r="N15" s="298">
        <v>1424</v>
      </c>
      <c r="O15" s="1091">
        <v>88680</v>
      </c>
      <c r="P15" s="312"/>
    </row>
    <row r="16" spans="1:16" s="304" customFormat="1" ht="11.25">
      <c r="A16" s="742"/>
      <c r="B16" s="632" t="s">
        <v>1285</v>
      </c>
      <c r="C16" s="1110">
        <v>111.6</v>
      </c>
      <c r="D16" s="1110">
        <v>120.1</v>
      </c>
      <c r="E16" s="1110">
        <v>109.2</v>
      </c>
      <c r="F16" s="1110">
        <v>112.9</v>
      </c>
      <c r="G16" s="1110">
        <v>108.6</v>
      </c>
      <c r="H16" s="1110">
        <v>110.5</v>
      </c>
      <c r="I16" s="1110">
        <v>126.5</v>
      </c>
      <c r="J16" s="1110">
        <v>100</v>
      </c>
      <c r="K16" s="1110">
        <v>100</v>
      </c>
      <c r="L16" s="1110">
        <v>114.2</v>
      </c>
      <c r="M16" s="1110" t="s">
        <v>2154</v>
      </c>
      <c r="N16" s="1110">
        <v>120.9</v>
      </c>
      <c r="O16" s="1306">
        <v>102.8</v>
      </c>
      <c r="P16" s="1308"/>
    </row>
    <row r="17" spans="1:16" s="304" customFormat="1" ht="11.25">
      <c r="A17" s="742"/>
      <c r="B17" s="636" t="s">
        <v>7</v>
      </c>
      <c r="C17" s="1305">
        <v>102.5</v>
      </c>
      <c r="D17" s="1305">
        <v>105.7</v>
      </c>
      <c r="E17" s="1305">
        <v>102.5</v>
      </c>
      <c r="F17" s="1305">
        <v>102.4</v>
      </c>
      <c r="G17" s="1305">
        <v>102.6</v>
      </c>
      <c r="H17" s="1305">
        <v>100.9</v>
      </c>
      <c r="I17" s="1305">
        <v>108.8</v>
      </c>
      <c r="J17" s="1305">
        <v>100</v>
      </c>
      <c r="K17" s="1305">
        <v>106.7</v>
      </c>
      <c r="L17" s="1305">
        <v>103.1</v>
      </c>
      <c r="M17" s="1305" t="s">
        <v>2154</v>
      </c>
      <c r="N17" s="1305">
        <v>105.9</v>
      </c>
      <c r="O17" s="1307">
        <v>101</v>
      </c>
      <c r="P17" s="1308"/>
    </row>
    <row r="18" spans="1:15" ht="24.95" customHeight="1">
      <c r="A18" s="1685" t="s">
        <v>691</v>
      </c>
      <c r="B18" s="1685"/>
      <c r="C18" s="1685"/>
      <c r="D18" s="1685"/>
      <c r="E18" s="1685"/>
      <c r="F18" s="1685"/>
      <c r="G18" s="1685"/>
      <c r="H18" s="1685"/>
      <c r="I18" s="1685"/>
      <c r="J18" s="1685"/>
      <c r="K18" s="1685"/>
      <c r="L18" s="1685"/>
      <c r="M18" s="1685"/>
      <c r="N18" s="1685"/>
      <c r="O18" s="1685"/>
    </row>
    <row r="19" spans="1:15" ht="11.25" customHeight="1">
      <c r="A19" s="1685" t="s">
        <v>693</v>
      </c>
      <c r="B19" s="1685"/>
      <c r="C19" s="1685"/>
      <c r="D19" s="1685"/>
      <c r="E19" s="1685"/>
      <c r="F19" s="1685"/>
      <c r="G19" s="1685"/>
      <c r="H19" s="1685"/>
      <c r="I19" s="1685"/>
      <c r="J19" s="1685"/>
      <c r="K19" s="1685"/>
      <c r="L19" s="1685"/>
      <c r="M19" s="1685"/>
      <c r="N19" s="1685"/>
      <c r="O19" s="1685"/>
    </row>
    <row r="20" spans="1:15" s="12" customFormat="1" ht="15" customHeight="1">
      <c r="A20" s="1850" t="s">
        <v>127</v>
      </c>
      <c r="B20" s="1850"/>
      <c r="C20" s="1850"/>
      <c r="D20" s="1850"/>
      <c r="E20" s="1850"/>
      <c r="F20" s="1850"/>
      <c r="G20" s="1850"/>
      <c r="H20" s="1850"/>
      <c r="I20" s="1850"/>
      <c r="J20" s="1850"/>
      <c r="K20" s="1850"/>
      <c r="L20" s="1850"/>
      <c r="M20" s="1850"/>
      <c r="N20" s="1850"/>
      <c r="O20" s="1850"/>
    </row>
    <row r="21" spans="1:15" ht="11.25" customHeight="1">
      <c r="A21" s="1662" t="s">
        <v>547</v>
      </c>
      <c r="B21" s="1662"/>
      <c r="C21" s="1662"/>
      <c r="D21" s="1662"/>
      <c r="E21" s="1662"/>
      <c r="F21" s="1662"/>
      <c r="G21" s="1662"/>
      <c r="H21" s="1662"/>
      <c r="I21" s="1662"/>
      <c r="J21" s="1662"/>
      <c r="K21" s="1662"/>
      <c r="L21" s="1662"/>
      <c r="M21" s="1662"/>
      <c r="N21" s="1662"/>
      <c r="O21" s="1662"/>
    </row>
  </sheetData>
  <mergeCells count="24">
    <mergeCell ref="A1:L1"/>
    <mergeCell ref="C5:N5"/>
    <mergeCell ref="E6:N6"/>
    <mergeCell ref="C6:C8"/>
    <mergeCell ref="D7:D8"/>
    <mergeCell ref="E7:E8"/>
    <mergeCell ref="F7:F8"/>
    <mergeCell ref="G7:G8"/>
    <mergeCell ref="A3:K3"/>
    <mergeCell ref="M1:O1"/>
    <mergeCell ref="M2:O2"/>
    <mergeCell ref="A2:K2"/>
    <mergeCell ref="H7:H8"/>
    <mergeCell ref="I7:I8"/>
    <mergeCell ref="L7:L8"/>
    <mergeCell ref="J7:K7"/>
    <mergeCell ref="O5:O8"/>
    <mergeCell ref="A21:O21"/>
    <mergeCell ref="A4:K4"/>
    <mergeCell ref="M7:N7"/>
    <mergeCell ref="A5:B8"/>
    <mergeCell ref="A19:O19"/>
    <mergeCell ref="A18:O18"/>
    <mergeCell ref="A20:O20"/>
  </mergeCells>
  <hyperlinks>
    <hyperlink ref="M1:O1" location="'Spis tablic     List of tables'!A107" tooltip="Powrót do spisu tablic" display="Powrót do spisu tablic"/>
    <hyperlink ref="M2:O2" location="'Spis tablic     List of tables'!A107" tooltip="Return to list of tables" display="Return to list of tables"/>
    <hyperlink ref="M1:O2" location="'Spis tablic     List of tables'!A94" tooltip="Return to list of tables" display="Powrót do spisu tablic"/>
  </hyperlinks>
  <printOptions horizontalCentered="1"/>
  <pageMargins left="0.3937007874015748" right="0.3937007874015748" top="0.7874015748031497" bottom="0.1968503937007874" header="0.31496062992125984" footer="0.31496062992125984"/>
  <pageSetup horizontalDpi="600" verticalDpi="600" orientation="landscape" paperSize="9" r:id="rId1"/>
  <ignoredErrors>
    <ignoredError sqref="B15:B17 B9:B14"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J42"/>
  <sheetViews>
    <sheetView workbookViewId="0" topLeftCell="A1">
      <pane ySplit="8" topLeftCell="A9" activePane="bottomLeft" state="frozen"/>
      <selection pane="topLeft" activeCell="A1" sqref="A1:T54"/>
      <selection pane="bottomLeft" activeCell="A1" sqref="A1:D1"/>
    </sheetView>
  </sheetViews>
  <sheetFormatPr defaultColWidth="8.796875" defaultRowHeight="14.25"/>
  <cols>
    <col min="1" max="1" width="25.59765625" style="8" customWidth="1"/>
    <col min="2" max="7" width="11.59765625" style="8" customWidth="1"/>
    <col min="8" max="8" width="10" style="154" bestFit="1" customWidth="1"/>
    <col min="9" max="9" width="9.19921875" style="8" customWidth="1"/>
    <col min="10" max="16384" width="9" style="8" customWidth="1"/>
  </cols>
  <sheetData>
    <row r="1" spans="1:7" ht="15" customHeight="1">
      <c r="A1" s="1675" t="s">
        <v>56</v>
      </c>
      <c r="B1" s="1724"/>
      <c r="C1" s="1724"/>
      <c r="D1" s="1724"/>
      <c r="E1" s="128"/>
      <c r="F1" s="1673" t="s">
        <v>5</v>
      </c>
      <c r="G1" s="1673"/>
    </row>
    <row r="2" spans="1:7" ht="15" customHeight="1">
      <c r="A2" s="1677" t="s">
        <v>161</v>
      </c>
      <c r="B2" s="1677"/>
      <c r="C2" s="1677"/>
      <c r="D2" s="1677"/>
      <c r="F2" s="1674" t="s">
        <v>137</v>
      </c>
      <c r="G2" s="1674"/>
    </row>
    <row r="3" spans="1:4" ht="15" customHeight="1">
      <c r="A3" s="2202" t="s">
        <v>2284</v>
      </c>
      <c r="B3" s="2202"/>
      <c r="C3" s="207"/>
      <c r="D3" s="128"/>
    </row>
    <row r="4" spans="1:3" ht="13.5" customHeight="1">
      <c r="A4" s="2203" t="s">
        <v>2286</v>
      </c>
      <c r="B4" s="2203"/>
      <c r="C4" s="1435"/>
    </row>
    <row r="5" spans="1:5" ht="15" customHeight="1">
      <c r="A5" s="1827" t="s">
        <v>2285</v>
      </c>
      <c r="B5" s="1828"/>
      <c r="C5" s="211"/>
      <c r="D5" s="211"/>
      <c r="E5" s="211"/>
    </row>
    <row r="6" spans="1:7" ht="13.5" customHeight="1">
      <c r="A6" s="1711" t="s">
        <v>2287</v>
      </c>
      <c r="B6" s="1712"/>
      <c r="C6" s="226"/>
      <c r="D6" s="226"/>
      <c r="E6" s="226"/>
      <c r="F6" s="226"/>
      <c r="G6" s="226"/>
    </row>
    <row r="7" spans="1:8" s="13" customFormat="1" ht="30" customHeight="1">
      <c r="A7" s="2201" t="s">
        <v>1286</v>
      </c>
      <c r="B7" s="1966" t="s">
        <v>944</v>
      </c>
      <c r="C7" s="1966" t="s">
        <v>1287</v>
      </c>
      <c r="D7" s="1966" t="s">
        <v>1288</v>
      </c>
      <c r="E7" s="2111" t="s">
        <v>1289</v>
      </c>
      <c r="F7" s="2201"/>
      <c r="G7" s="2111" t="s">
        <v>1290</v>
      </c>
      <c r="H7" s="743"/>
    </row>
    <row r="8" spans="1:9" s="13" customFormat="1" ht="80.1" customHeight="1">
      <c r="A8" s="2189"/>
      <c r="B8" s="2097"/>
      <c r="C8" s="2097"/>
      <c r="D8" s="2097"/>
      <c r="E8" s="615" t="s">
        <v>1291</v>
      </c>
      <c r="F8" s="615" t="s">
        <v>1292</v>
      </c>
      <c r="G8" s="2115"/>
      <c r="H8" s="743"/>
      <c r="I8" s="743"/>
    </row>
    <row r="9" spans="1:10" s="13" customFormat="1" ht="20.1" customHeight="1">
      <c r="A9" s="744" t="s">
        <v>190</v>
      </c>
      <c r="B9" s="1421">
        <v>1145841</v>
      </c>
      <c r="C9" s="1532">
        <v>557474</v>
      </c>
      <c r="D9" s="1532">
        <v>588367</v>
      </c>
      <c r="E9" s="1533">
        <v>60.9</v>
      </c>
      <c r="F9" s="1534">
        <v>56.7612753145338</v>
      </c>
      <c r="G9" s="1535">
        <v>106</v>
      </c>
      <c r="H9" s="743"/>
      <c r="I9" s="745"/>
      <c r="J9" s="1416"/>
    </row>
    <row r="10" spans="1:9" s="13" customFormat="1" ht="11.1" customHeight="1">
      <c r="A10" s="563" t="s">
        <v>191</v>
      </c>
      <c r="B10" s="1536"/>
      <c r="C10" s="1536"/>
      <c r="D10" s="1536"/>
      <c r="E10" s="1537"/>
      <c r="F10" s="1538"/>
      <c r="G10" s="1539"/>
      <c r="H10" s="743"/>
      <c r="I10" s="745"/>
    </row>
    <row r="11" spans="1:9" s="13" customFormat="1" ht="19.9" customHeight="1">
      <c r="A11" s="747" t="s">
        <v>1293</v>
      </c>
      <c r="B11" s="1540"/>
      <c r="C11" s="1540"/>
      <c r="D11" s="1540"/>
      <c r="E11" s="1537"/>
      <c r="F11" s="1538"/>
      <c r="G11" s="1539"/>
      <c r="H11" s="743"/>
      <c r="I11" s="745"/>
    </row>
    <row r="12" spans="1:9" s="13" customFormat="1" ht="18" customHeight="1">
      <c r="A12" s="747" t="s">
        <v>138</v>
      </c>
      <c r="B12" s="1425">
        <v>511213</v>
      </c>
      <c r="C12" s="1425">
        <v>245062</v>
      </c>
      <c r="D12" s="1425">
        <v>266151</v>
      </c>
      <c r="E12" s="1537">
        <v>73.2</v>
      </c>
      <c r="F12" s="1538">
        <v>99.59205699513157</v>
      </c>
      <c r="G12" s="1539">
        <v>109</v>
      </c>
      <c r="H12" s="743"/>
      <c r="I12" s="745"/>
    </row>
    <row r="13" spans="1:9" s="13" customFormat="1" ht="11.1" customHeight="1">
      <c r="A13" s="749" t="s">
        <v>1294</v>
      </c>
      <c r="B13" s="1541"/>
      <c r="C13" s="1541"/>
      <c r="D13" s="1541"/>
      <c r="E13" s="1537"/>
      <c r="F13" s="1538"/>
      <c r="G13" s="1539"/>
      <c r="H13" s="743"/>
      <c r="I13" s="745"/>
    </row>
    <row r="14" spans="1:9" s="13" customFormat="1" ht="14.1" customHeight="1">
      <c r="A14" s="750" t="s">
        <v>139</v>
      </c>
      <c r="B14" s="1542">
        <v>155785</v>
      </c>
      <c r="C14" s="1542">
        <v>76833</v>
      </c>
      <c r="D14" s="1542">
        <v>78952</v>
      </c>
      <c r="E14" s="1543">
        <v>34.9353275347434</v>
      </c>
      <c r="F14" s="1547">
        <v>52.33937186706267</v>
      </c>
      <c r="G14" s="1544">
        <v>103</v>
      </c>
      <c r="H14" s="743"/>
      <c r="I14" s="745"/>
    </row>
    <row r="15" spans="1:9" s="13" customFormat="1" ht="14.1" customHeight="1">
      <c r="A15" s="750" t="s">
        <v>140</v>
      </c>
      <c r="B15" s="1542">
        <v>62400</v>
      </c>
      <c r="C15" s="1542">
        <v>30787</v>
      </c>
      <c r="D15" s="1542">
        <v>31613</v>
      </c>
      <c r="E15" s="1543">
        <v>42.8974358974359</v>
      </c>
      <c r="F15" s="1547">
        <v>30.37235337064979</v>
      </c>
      <c r="G15" s="1544">
        <v>103</v>
      </c>
      <c r="H15" s="743"/>
      <c r="I15" s="745"/>
    </row>
    <row r="16" spans="1:9" s="13" customFormat="1" ht="14.1" customHeight="1">
      <c r="A16" s="750" t="s">
        <v>196</v>
      </c>
      <c r="B16" s="1542">
        <v>293028</v>
      </c>
      <c r="C16" s="1542">
        <v>137442</v>
      </c>
      <c r="D16" s="1542">
        <v>155586</v>
      </c>
      <c r="E16" s="1543">
        <v>100</v>
      </c>
      <c r="F16" s="1547">
        <v>2869.166748262019</v>
      </c>
      <c r="G16" s="1544">
        <v>113</v>
      </c>
      <c r="H16" s="743"/>
      <c r="I16" s="745"/>
    </row>
    <row r="17" spans="1:9" s="13" customFormat="1" ht="18" customHeight="1">
      <c r="A17" s="747" t="s">
        <v>141</v>
      </c>
      <c r="B17" s="1545">
        <v>374274</v>
      </c>
      <c r="C17" s="1545">
        <v>184481</v>
      </c>
      <c r="D17" s="1545">
        <v>189793</v>
      </c>
      <c r="E17" s="1543">
        <v>47.743898854849654</v>
      </c>
      <c r="F17" s="1538">
        <v>42.44686968030512</v>
      </c>
      <c r="G17" s="1539">
        <v>103</v>
      </c>
      <c r="H17" s="743"/>
      <c r="I17" s="745"/>
    </row>
    <row r="18" spans="1:9" s="13" customFormat="1" ht="11.1" customHeight="1">
      <c r="A18" s="749" t="s">
        <v>1294</v>
      </c>
      <c r="B18" s="1546"/>
      <c r="C18" s="1546"/>
      <c r="D18" s="1546"/>
      <c r="E18" s="1543"/>
      <c r="F18" s="1538"/>
      <c r="G18" s="1539"/>
      <c r="H18" s="743"/>
      <c r="I18" s="745"/>
    </row>
    <row r="19" spans="1:9" s="13" customFormat="1" ht="14.1" customHeight="1">
      <c r="A19" s="750" t="s">
        <v>142</v>
      </c>
      <c r="B19" s="1542">
        <v>51467</v>
      </c>
      <c r="C19" s="1542">
        <v>25354</v>
      </c>
      <c r="D19" s="1542">
        <v>26113</v>
      </c>
      <c r="E19" s="1543">
        <v>53.98216332795772</v>
      </c>
      <c r="F19" s="1547">
        <v>37.15787421755987</v>
      </c>
      <c r="G19" s="1544">
        <v>103</v>
      </c>
      <c r="H19" s="743"/>
      <c r="I19" s="745"/>
    </row>
    <row r="20" spans="1:9" s="13" customFormat="1" ht="14.1" customHeight="1">
      <c r="A20" s="750" t="s">
        <v>143</v>
      </c>
      <c r="B20" s="1542">
        <v>39710</v>
      </c>
      <c r="C20" s="1542">
        <v>19158</v>
      </c>
      <c r="D20" s="1542">
        <v>20552</v>
      </c>
      <c r="E20" s="1543">
        <v>51.48829010324856</v>
      </c>
      <c r="F20" s="1547">
        <v>24.45904910904018</v>
      </c>
      <c r="G20" s="1544">
        <v>107</v>
      </c>
      <c r="H20" s="743"/>
      <c r="I20" s="745"/>
    </row>
    <row r="21" spans="1:9" s="13" customFormat="1" ht="14.1" customHeight="1">
      <c r="A21" s="750" t="s">
        <v>144</v>
      </c>
      <c r="B21" s="1542">
        <v>35985</v>
      </c>
      <c r="C21" s="1542">
        <v>18077</v>
      </c>
      <c r="D21" s="1542">
        <v>17908</v>
      </c>
      <c r="E21" s="1543">
        <v>33.18327080728081</v>
      </c>
      <c r="F21" s="1547">
        <v>38.27702846445135</v>
      </c>
      <c r="G21" s="1544">
        <v>99</v>
      </c>
      <c r="H21" s="743"/>
      <c r="I21" s="745"/>
    </row>
    <row r="22" spans="1:9" s="13" customFormat="1" ht="14.1" customHeight="1">
      <c r="A22" s="750" t="s">
        <v>145</v>
      </c>
      <c r="B22" s="1542">
        <v>49803</v>
      </c>
      <c r="C22" s="1542">
        <v>25138</v>
      </c>
      <c r="D22" s="1542">
        <v>24665</v>
      </c>
      <c r="E22" s="1543">
        <v>7.658173202417524</v>
      </c>
      <c r="F22" s="1547">
        <v>36.766649194947476</v>
      </c>
      <c r="G22" s="1544">
        <v>98</v>
      </c>
      <c r="H22" s="743"/>
      <c r="I22" s="745"/>
    </row>
    <row r="23" spans="1:9" s="13" customFormat="1" ht="14.1" customHeight="1">
      <c r="A23" s="750" t="s">
        <v>146</v>
      </c>
      <c r="B23" s="1542">
        <v>41347</v>
      </c>
      <c r="C23" s="1542">
        <v>20246</v>
      </c>
      <c r="D23" s="1542">
        <v>21101</v>
      </c>
      <c r="E23" s="1543">
        <v>37.16109995888456</v>
      </c>
      <c r="F23" s="1547">
        <v>28.33034135913283</v>
      </c>
      <c r="G23" s="1544">
        <v>104</v>
      </c>
      <c r="H23" s="743"/>
      <c r="I23" s="745"/>
    </row>
    <row r="24" spans="1:9" s="13" customFormat="1" ht="14.1" customHeight="1">
      <c r="A24" s="750" t="s">
        <v>147</v>
      </c>
      <c r="B24" s="1542">
        <v>54045</v>
      </c>
      <c r="C24" s="1542">
        <v>27172</v>
      </c>
      <c r="D24" s="1542">
        <v>26873</v>
      </c>
      <c r="E24" s="1543">
        <v>33.266722175964475</v>
      </c>
      <c r="F24" s="1547">
        <v>41.93077872000372</v>
      </c>
      <c r="G24" s="1544">
        <v>99</v>
      </c>
      <c r="H24" s="743"/>
      <c r="I24" s="745"/>
    </row>
    <row r="25" spans="1:9" s="13" customFormat="1" ht="14.1" customHeight="1">
      <c r="A25" s="750" t="s">
        <v>148</v>
      </c>
      <c r="B25" s="1542">
        <v>41653</v>
      </c>
      <c r="C25" s="1542">
        <v>20695</v>
      </c>
      <c r="D25" s="1542">
        <v>20958</v>
      </c>
      <c r="E25" s="1543">
        <v>50.6590161572996</v>
      </c>
      <c r="F25" s="1547">
        <v>56.81607376691401</v>
      </c>
      <c r="G25" s="1544">
        <v>101</v>
      </c>
      <c r="H25" s="743"/>
      <c r="I25" s="745"/>
    </row>
    <row r="26" spans="1:9" s="13" customFormat="1" ht="14.1" customHeight="1">
      <c r="A26" s="750" t="s">
        <v>197</v>
      </c>
      <c r="B26" s="1542">
        <v>60264</v>
      </c>
      <c r="C26" s="1542">
        <v>28641</v>
      </c>
      <c r="D26" s="1542">
        <v>31623</v>
      </c>
      <c r="E26" s="1543">
        <v>100</v>
      </c>
      <c r="F26" s="1547">
        <v>1844.628099173554</v>
      </c>
      <c r="G26" s="1544">
        <v>110</v>
      </c>
      <c r="H26" s="743"/>
      <c r="I26" s="745"/>
    </row>
    <row r="27" spans="1:9" s="13" customFormat="1" ht="18" customHeight="1">
      <c r="A27" s="747" t="s">
        <v>149</v>
      </c>
      <c r="B27" s="1545">
        <v>260354</v>
      </c>
      <c r="C27" s="1545">
        <v>127931</v>
      </c>
      <c r="D27" s="1545">
        <v>132423</v>
      </c>
      <c r="E27" s="1537">
        <v>55.671892884303674</v>
      </c>
      <c r="F27" s="1538">
        <v>41.74694699574118</v>
      </c>
      <c r="G27" s="1539">
        <v>104</v>
      </c>
      <c r="H27" s="743"/>
      <c r="I27" s="745"/>
    </row>
    <row r="28" spans="1:9" s="13" customFormat="1" ht="11.1" customHeight="1">
      <c r="A28" s="749" t="s">
        <v>1294</v>
      </c>
      <c r="B28" s="1546"/>
      <c r="C28" s="1546"/>
      <c r="D28" s="1546"/>
      <c r="E28" s="1543"/>
      <c r="F28" s="1538"/>
      <c r="G28" s="1539"/>
      <c r="H28" s="743"/>
      <c r="I28" s="745"/>
    </row>
    <row r="29" spans="1:9" s="13" customFormat="1" ht="14.1" customHeight="1">
      <c r="A29" s="750" t="s">
        <v>150</v>
      </c>
      <c r="B29" s="1542">
        <v>55132</v>
      </c>
      <c r="C29" s="1542">
        <v>26941</v>
      </c>
      <c r="D29" s="1542">
        <v>28191</v>
      </c>
      <c r="E29" s="1543">
        <v>56.97235725168686</v>
      </c>
      <c r="F29" s="1547">
        <v>33.2242571065271</v>
      </c>
      <c r="G29" s="1544">
        <v>105</v>
      </c>
      <c r="H29" s="743"/>
      <c r="I29" s="745"/>
    </row>
    <row r="30" spans="1:9" s="13" customFormat="1" ht="14.1" customHeight="1">
      <c r="A30" s="750" t="s">
        <v>151</v>
      </c>
      <c r="B30" s="1542">
        <v>44940</v>
      </c>
      <c r="C30" s="1542">
        <v>22167</v>
      </c>
      <c r="D30" s="1542">
        <v>22773</v>
      </c>
      <c r="E30" s="1543">
        <v>57.496662216288385</v>
      </c>
      <c r="F30" s="1547">
        <v>46.44385192534259</v>
      </c>
      <c r="G30" s="1544">
        <v>103</v>
      </c>
      <c r="H30" s="743"/>
      <c r="I30" s="745"/>
    </row>
    <row r="31" spans="1:9" s="13" customFormat="1" ht="14.1" customHeight="1">
      <c r="A31" s="750" t="s">
        <v>152</v>
      </c>
      <c r="B31" s="1542">
        <v>37885</v>
      </c>
      <c r="C31" s="1542">
        <v>18814</v>
      </c>
      <c r="D31" s="1542">
        <v>19071</v>
      </c>
      <c r="E31" s="1543">
        <v>36.84307773525142</v>
      </c>
      <c r="F31" s="1547">
        <v>27.417335485131606</v>
      </c>
      <c r="G31" s="1544">
        <v>101</v>
      </c>
      <c r="H31" s="743"/>
      <c r="I31" s="745"/>
    </row>
    <row r="32" spans="1:9" s="13" customFormat="1" ht="14.1" customHeight="1">
      <c r="A32" s="750" t="s">
        <v>153</v>
      </c>
      <c r="B32" s="1542">
        <v>18893</v>
      </c>
      <c r="C32" s="1542">
        <v>9379</v>
      </c>
      <c r="D32" s="1542">
        <v>9514</v>
      </c>
      <c r="E32" s="1543">
        <v>26.38543375853491</v>
      </c>
      <c r="F32" s="1547">
        <v>22.09268332612229</v>
      </c>
      <c r="G32" s="1544">
        <v>101</v>
      </c>
      <c r="H32" s="743"/>
      <c r="I32" s="745"/>
    </row>
    <row r="33" spans="1:9" s="13" customFormat="1" ht="14.1" customHeight="1">
      <c r="A33" s="750" t="s">
        <v>154</v>
      </c>
      <c r="B33" s="1542">
        <v>34752</v>
      </c>
      <c r="C33" s="1542">
        <v>17784</v>
      </c>
      <c r="D33" s="1542">
        <v>16968</v>
      </c>
      <c r="E33" s="1415" t="s">
        <v>125</v>
      </c>
      <c r="F33" s="1547">
        <v>26.589135424636574</v>
      </c>
      <c r="G33" s="1544">
        <v>95</v>
      </c>
      <c r="H33" s="743"/>
      <c r="I33" s="745"/>
    </row>
    <row r="34" spans="1:9" s="13" customFormat="1" ht="14.1" customHeight="1">
      <c r="A34" s="750" t="s">
        <v>198</v>
      </c>
      <c r="B34" s="1542">
        <v>68752</v>
      </c>
      <c r="C34" s="1542">
        <v>32846</v>
      </c>
      <c r="D34" s="1542">
        <v>35906</v>
      </c>
      <c r="E34" s="1543">
        <v>100</v>
      </c>
      <c r="F34" s="1547">
        <v>1049.488627690429</v>
      </c>
      <c r="G34" s="1544">
        <v>109</v>
      </c>
      <c r="H34" s="743"/>
      <c r="I34" s="745"/>
    </row>
    <row r="35" spans="1:7" ht="24.95" customHeight="1">
      <c r="A35" s="1963" t="s">
        <v>757</v>
      </c>
      <c r="B35" s="1963"/>
      <c r="C35" s="1963"/>
      <c r="D35" s="1963"/>
      <c r="E35" s="1963"/>
      <c r="F35" s="1963"/>
      <c r="G35" s="1963"/>
    </row>
    <row r="36" spans="1:8" s="11" customFormat="1" ht="15" customHeight="1">
      <c r="A36" s="1684" t="s">
        <v>192</v>
      </c>
      <c r="B36" s="1684"/>
      <c r="C36" s="1684"/>
      <c r="D36" s="1684"/>
      <c r="E36" s="1684"/>
      <c r="F36" s="1684"/>
      <c r="G36" s="1684"/>
      <c r="H36" s="268"/>
    </row>
    <row r="39" spans="3:5" ht="14.25">
      <c r="C39" s="154"/>
      <c r="D39" s="154"/>
      <c r="E39" s="154"/>
    </row>
    <row r="40" spans="3:5" ht="14.25">
      <c r="C40" s="154"/>
      <c r="D40" s="154"/>
      <c r="E40" s="154"/>
    </row>
    <row r="41" spans="3:5" ht="14.25">
      <c r="C41" s="154"/>
      <c r="D41" s="267"/>
      <c r="E41" s="154"/>
    </row>
    <row r="42" spans="3:5" ht="14.25">
      <c r="C42" s="154"/>
      <c r="D42" s="154"/>
      <c r="E42" s="154"/>
    </row>
  </sheetData>
  <mergeCells count="16">
    <mergeCell ref="A2:D2"/>
    <mergeCell ref="A36:G36"/>
    <mergeCell ref="E7:F7"/>
    <mergeCell ref="F1:G1"/>
    <mergeCell ref="F2:G2"/>
    <mergeCell ref="A3:B3"/>
    <mergeCell ref="A4:B4"/>
    <mergeCell ref="A5:B5"/>
    <mergeCell ref="A6:B6"/>
    <mergeCell ref="A35:G35"/>
    <mergeCell ref="A1:D1"/>
    <mergeCell ref="B7:B8"/>
    <mergeCell ref="C7:C8"/>
    <mergeCell ref="D7:D8"/>
    <mergeCell ref="G7:G8"/>
    <mergeCell ref="A7:A8"/>
  </mergeCells>
  <hyperlinks>
    <hyperlink ref="F1:G1" location="'Spis tablic     List of tables'!A112" tooltip="Powrót do spisu tablic" display="Powrót do spisu tablic"/>
    <hyperlink ref="F2:G2" location="'Spis tablic     List of tables'!A112" tooltip="Return to list of tables" display="Return to list of tables"/>
    <hyperlink ref="F1:G2" location="'Spis tablic     List of tables'!A98" tooltip="Return to list of tables" display="Powrót do spisu tablic"/>
  </hyperlinks>
  <printOptions horizontalCentered="1"/>
  <pageMargins left="0.3937007874015748" right="0.3937007874015748" top="0.1968503937007874" bottom="0" header="0.11811023622047245" footer="0.1181102362204724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M35"/>
  <sheetViews>
    <sheetView workbookViewId="0" topLeftCell="A1">
      <selection activeCell="A1" sqref="A1:B1"/>
    </sheetView>
  </sheetViews>
  <sheetFormatPr defaultColWidth="8.796875" defaultRowHeight="14.25"/>
  <cols>
    <col min="1" max="1" width="25.59765625" style="9" customWidth="1"/>
    <col min="2" max="12" width="7.09765625" style="27" customWidth="1"/>
    <col min="13" max="13" width="8.69921875" style="270" customWidth="1"/>
    <col min="14" max="16384" width="8.69921875" style="27" customWidth="1"/>
  </cols>
  <sheetData>
    <row r="1" spans="1:12" ht="15" customHeight="1">
      <c r="A1" s="1973" t="s">
        <v>2289</v>
      </c>
      <c r="B1" s="1974"/>
      <c r="C1" s="163"/>
      <c r="D1" s="164"/>
      <c r="E1" s="164"/>
      <c r="F1" s="164"/>
      <c r="G1" s="164"/>
      <c r="H1" s="165"/>
      <c r="J1" s="1673" t="s">
        <v>5</v>
      </c>
      <c r="K1" s="1673"/>
      <c r="L1" s="1673"/>
    </row>
    <row r="2" spans="1:12" ht="13.5" customHeight="1">
      <c r="A2" s="2203" t="s">
        <v>2286</v>
      </c>
      <c r="B2" s="2203"/>
      <c r="C2" s="166"/>
      <c r="D2" s="166"/>
      <c r="E2" s="166"/>
      <c r="F2" s="166"/>
      <c r="G2" s="166"/>
      <c r="J2" s="1674" t="s">
        <v>137</v>
      </c>
      <c r="K2" s="1674"/>
      <c r="L2" s="1674"/>
    </row>
    <row r="3" spans="1:12" ht="15" customHeight="1">
      <c r="A3" s="1827" t="s">
        <v>2195</v>
      </c>
      <c r="B3" s="1828"/>
      <c r="C3" s="166"/>
      <c r="D3" s="207"/>
      <c r="E3" s="1436"/>
      <c r="F3" s="1437"/>
      <c r="G3" s="1437"/>
      <c r="H3" s="1438"/>
      <c r="I3" s="1438"/>
      <c r="L3" s="165"/>
    </row>
    <row r="4" spans="1:12" ht="13.5" customHeight="1">
      <c r="A4" s="1711" t="s">
        <v>2287</v>
      </c>
      <c r="B4" s="1712"/>
      <c r="C4" s="225"/>
      <c r="D4" s="225"/>
      <c r="E4" s="225"/>
      <c r="F4" s="225"/>
      <c r="G4" s="225"/>
      <c r="H4" s="165"/>
      <c r="I4" s="165"/>
      <c r="J4" s="165"/>
      <c r="K4" s="165"/>
      <c r="L4" s="165"/>
    </row>
    <row r="5" spans="1:13" s="627" customFormat="1" ht="20.1" customHeight="1">
      <c r="A5" s="2201" t="s">
        <v>1286</v>
      </c>
      <c r="B5" s="2204" t="s">
        <v>1621</v>
      </c>
      <c r="C5" s="2205"/>
      <c r="D5" s="2205"/>
      <c r="E5" s="2205"/>
      <c r="F5" s="2205"/>
      <c r="G5" s="2205"/>
      <c r="H5" s="2205"/>
      <c r="I5" s="2205"/>
      <c r="J5" s="2205"/>
      <c r="K5" s="2205"/>
      <c r="L5" s="2205"/>
      <c r="M5" s="626"/>
    </row>
    <row r="6" spans="1:13" s="627" customFormat="1" ht="60" customHeight="1">
      <c r="A6" s="2189"/>
      <c r="B6" s="615" t="s">
        <v>1295</v>
      </c>
      <c r="C6" s="752" t="s">
        <v>479</v>
      </c>
      <c r="D6" s="752" t="s">
        <v>480</v>
      </c>
      <c r="E6" s="752" t="s">
        <v>481</v>
      </c>
      <c r="F6" s="752" t="s">
        <v>482</v>
      </c>
      <c r="G6" s="752" t="s">
        <v>483</v>
      </c>
      <c r="H6" s="752" t="s">
        <v>57</v>
      </c>
      <c r="I6" s="752" t="s">
        <v>58</v>
      </c>
      <c r="J6" s="752" t="s">
        <v>59</v>
      </c>
      <c r="K6" s="752" t="s">
        <v>484</v>
      </c>
      <c r="L6" s="617" t="s">
        <v>1296</v>
      </c>
      <c r="M6" s="1560"/>
    </row>
    <row r="7" spans="1:13" s="627" customFormat="1" ht="20.1" customHeight="1">
      <c r="A7" s="744" t="s">
        <v>190</v>
      </c>
      <c r="B7" s="1549">
        <v>31049</v>
      </c>
      <c r="C7" s="1549">
        <v>48126</v>
      </c>
      <c r="D7" s="1549">
        <v>71482</v>
      </c>
      <c r="E7" s="1549">
        <v>36243</v>
      </c>
      <c r="F7" s="1549">
        <v>32518</v>
      </c>
      <c r="G7" s="1549">
        <v>68635</v>
      </c>
      <c r="H7" s="1549">
        <v>149390</v>
      </c>
      <c r="I7" s="1549">
        <v>181047</v>
      </c>
      <c r="J7" s="1549">
        <v>155363</v>
      </c>
      <c r="K7" s="1549">
        <v>155012</v>
      </c>
      <c r="L7" s="1550">
        <v>216976</v>
      </c>
      <c r="M7" s="1561"/>
    </row>
    <row r="8" spans="1:13" s="627" customFormat="1" ht="11.25">
      <c r="A8" s="563" t="s">
        <v>191</v>
      </c>
      <c r="B8" s="1551"/>
      <c r="C8" s="1551"/>
      <c r="D8" s="1551"/>
      <c r="E8" s="1551"/>
      <c r="F8" s="1551"/>
      <c r="G8" s="1551"/>
      <c r="H8" s="1551"/>
      <c r="I8" s="1551"/>
      <c r="J8" s="1551"/>
      <c r="K8" s="1551"/>
      <c r="L8" s="1558"/>
      <c r="M8" s="1561"/>
    </row>
    <row r="9" spans="1:13" s="627" customFormat="1" ht="20.1" customHeight="1">
      <c r="A9" s="747" t="s">
        <v>1297</v>
      </c>
      <c r="B9" s="1418"/>
      <c r="C9" s="1418"/>
      <c r="D9" s="1418"/>
      <c r="E9" s="1418"/>
      <c r="F9" s="1418"/>
      <c r="G9" s="1418"/>
      <c r="H9" s="1418"/>
      <c r="I9" s="1418"/>
      <c r="J9" s="1418"/>
      <c r="K9" s="1418"/>
      <c r="L9" s="1552"/>
      <c r="M9" s="1561"/>
    </row>
    <row r="10" spans="1:13" s="627" customFormat="1" ht="20.1" customHeight="1">
      <c r="A10" s="747" t="s">
        <v>138</v>
      </c>
      <c r="B10" s="1553">
        <v>14778</v>
      </c>
      <c r="C10" s="1553">
        <v>22263</v>
      </c>
      <c r="D10" s="1553">
        <v>32054</v>
      </c>
      <c r="E10" s="1553">
        <v>15765</v>
      </c>
      <c r="F10" s="1553">
        <v>13763</v>
      </c>
      <c r="G10" s="1553">
        <v>28622</v>
      </c>
      <c r="H10" s="1553">
        <v>69292</v>
      </c>
      <c r="I10" s="1553">
        <v>84815</v>
      </c>
      <c r="J10" s="1553">
        <v>69522</v>
      </c>
      <c r="K10" s="1553">
        <v>65431</v>
      </c>
      <c r="L10" s="1554">
        <v>94908</v>
      </c>
      <c r="M10" s="1561"/>
    </row>
    <row r="11" spans="1:13" s="627" customFormat="1" ht="11.25">
      <c r="A11" s="749" t="s">
        <v>1294</v>
      </c>
      <c r="B11" s="1555"/>
      <c r="C11" s="1555"/>
      <c r="D11" s="1555"/>
      <c r="E11" s="1555"/>
      <c r="F11" s="1555"/>
      <c r="G11" s="1555"/>
      <c r="H11" s="1555"/>
      <c r="I11" s="1555"/>
      <c r="J11" s="1555"/>
      <c r="K11" s="1555"/>
      <c r="L11" s="1559"/>
      <c r="M11" s="1561"/>
    </row>
    <row r="12" spans="1:13" s="627" customFormat="1" ht="11.25">
      <c r="A12" s="750" t="s">
        <v>139</v>
      </c>
      <c r="B12" s="1427">
        <v>4490</v>
      </c>
      <c r="C12" s="1427">
        <v>7473</v>
      </c>
      <c r="D12" s="1427">
        <v>11131</v>
      </c>
      <c r="E12" s="1427">
        <v>5440</v>
      </c>
      <c r="F12" s="1427">
        <v>4634</v>
      </c>
      <c r="G12" s="1427">
        <v>8862</v>
      </c>
      <c r="H12" s="1427">
        <v>19223</v>
      </c>
      <c r="I12" s="1427">
        <v>26001</v>
      </c>
      <c r="J12" s="1427">
        <v>21796</v>
      </c>
      <c r="K12" s="1427">
        <v>20211</v>
      </c>
      <c r="L12" s="1556">
        <v>26524</v>
      </c>
      <c r="M12" s="1561"/>
    </row>
    <row r="13" spans="1:13" s="627" customFormat="1" ht="11.25">
      <c r="A13" s="750" t="s">
        <v>140</v>
      </c>
      <c r="B13" s="1427">
        <v>1450</v>
      </c>
      <c r="C13" s="1427">
        <v>2232</v>
      </c>
      <c r="D13" s="1427">
        <v>3717</v>
      </c>
      <c r="E13" s="1427">
        <v>1874</v>
      </c>
      <c r="F13" s="1427">
        <v>1833</v>
      </c>
      <c r="G13" s="1427">
        <v>3916</v>
      </c>
      <c r="H13" s="1427">
        <v>7516</v>
      </c>
      <c r="I13" s="1427">
        <v>9285</v>
      </c>
      <c r="J13" s="1427">
        <v>8748</v>
      </c>
      <c r="K13" s="1427">
        <v>8981</v>
      </c>
      <c r="L13" s="1556">
        <v>12848</v>
      </c>
      <c r="M13" s="1561"/>
    </row>
    <row r="14" spans="1:13" s="627" customFormat="1" ht="11.25">
      <c r="A14" s="750" t="s">
        <v>196</v>
      </c>
      <c r="B14" s="1427">
        <v>8838</v>
      </c>
      <c r="C14" s="1427">
        <v>12558</v>
      </c>
      <c r="D14" s="1427">
        <v>17206</v>
      </c>
      <c r="E14" s="1427">
        <v>8451</v>
      </c>
      <c r="F14" s="1427">
        <v>7296</v>
      </c>
      <c r="G14" s="1427">
        <v>15844</v>
      </c>
      <c r="H14" s="1427">
        <v>42553</v>
      </c>
      <c r="I14" s="1427">
        <v>49529</v>
      </c>
      <c r="J14" s="1427">
        <v>38978</v>
      </c>
      <c r="K14" s="1427">
        <v>36239</v>
      </c>
      <c r="L14" s="1556">
        <v>55536</v>
      </c>
      <c r="M14" s="1561"/>
    </row>
    <row r="15" spans="1:13" s="627" customFormat="1" ht="20.1" customHeight="1">
      <c r="A15" s="747" t="s">
        <v>141</v>
      </c>
      <c r="B15" s="1553">
        <v>9570</v>
      </c>
      <c r="C15" s="1553">
        <v>14940</v>
      </c>
      <c r="D15" s="1553">
        <v>23087</v>
      </c>
      <c r="E15" s="1553">
        <v>11882</v>
      </c>
      <c r="F15" s="1553">
        <v>10862</v>
      </c>
      <c r="G15" s="1553">
        <v>23205</v>
      </c>
      <c r="H15" s="1553">
        <v>46231</v>
      </c>
      <c r="I15" s="1553">
        <v>56141</v>
      </c>
      <c r="J15" s="1553">
        <v>50266</v>
      </c>
      <c r="K15" s="1553">
        <v>53249</v>
      </c>
      <c r="L15" s="1554">
        <v>74841</v>
      </c>
      <c r="M15" s="1561"/>
    </row>
    <row r="16" spans="1:13" s="627" customFormat="1" ht="11.25">
      <c r="A16" s="749" t="s">
        <v>1294</v>
      </c>
      <c r="B16" s="1555"/>
      <c r="C16" s="1555"/>
      <c r="D16" s="1555"/>
      <c r="E16" s="1555"/>
      <c r="F16" s="1555"/>
      <c r="G16" s="1555"/>
      <c r="H16" s="1555"/>
      <c r="I16" s="1555"/>
      <c r="J16" s="1555"/>
      <c r="K16" s="1555"/>
      <c r="L16" s="1559"/>
      <c r="M16" s="1561"/>
    </row>
    <row r="17" spans="1:13" s="627" customFormat="1" ht="11.25">
      <c r="A17" s="750" t="s">
        <v>142</v>
      </c>
      <c r="B17" s="1427">
        <v>1313</v>
      </c>
      <c r="C17" s="1427">
        <v>2000</v>
      </c>
      <c r="D17" s="1427">
        <v>3117</v>
      </c>
      <c r="E17" s="1427">
        <v>1546</v>
      </c>
      <c r="F17" s="1427">
        <v>1393</v>
      </c>
      <c r="G17" s="1427">
        <v>2909</v>
      </c>
      <c r="H17" s="1427">
        <v>6067</v>
      </c>
      <c r="I17" s="1427">
        <v>7434</v>
      </c>
      <c r="J17" s="1427">
        <v>6649</v>
      </c>
      <c r="K17" s="1427">
        <v>7462</v>
      </c>
      <c r="L17" s="1556">
        <v>11577</v>
      </c>
      <c r="M17" s="1561"/>
    </row>
    <row r="18" spans="1:13" s="627" customFormat="1" ht="11.25">
      <c r="A18" s="750" t="s">
        <v>143</v>
      </c>
      <c r="B18" s="1427">
        <v>764</v>
      </c>
      <c r="C18" s="1427">
        <v>1372</v>
      </c>
      <c r="D18" s="1427">
        <v>2082</v>
      </c>
      <c r="E18" s="1427">
        <v>1038</v>
      </c>
      <c r="F18" s="1427">
        <v>1028</v>
      </c>
      <c r="G18" s="1427">
        <v>1932</v>
      </c>
      <c r="H18" s="1427">
        <v>4094</v>
      </c>
      <c r="I18" s="1427">
        <v>5735</v>
      </c>
      <c r="J18" s="1427">
        <v>5064</v>
      </c>
      <c r="K18" s="1427">
        <v>6244</v>
      </c>
      <c r="L18" s="1556">
        <v>10357</v>
      </c>
      <c r="M18" s="1561"/>
    </row>
    <row r="19" spans="1:13" s="627" customFormat="1" ht="11.25">
      <c r="A19" s="750" t="s">
        <v>144</v>
      </c>
      <c r="B19" s="1427">
        <v>1006</v>
      </c>
      <c r="C19" s="1427">
        <v>1475</v>
      </c>
      <c r="D19" s="1427">
        <v>2232</v>
      </c>
      <c r="E19" s="1427">
        <v>1186</v>
      </c>
      <c r="F19" s="1427">
        <v>1176</v>
      </c>
      <c r="G19" s="1427">
        <v>2702</v>
      </c>
      <c r="H19" s="1427">
        <v>4884</v>
      </c>
      <c r="I19" s="1427">
        <v>5235</v>
      </c>
      <c r="J19" s="1427">
        <v>5149</v>
      </c>
      <c r="K19" s="1427">
        <v>4900</v>
      </c>
      <c r="L19" s="1556">
        <v>6040</v>
      </c>
      <c r="M19" s="1561"/>
    </row>
    <row r="20" spans="1:13" s="627" customFormat="1" ht="11.25">
      <c r="A20" s="750" t="s">
        <v>145</v>
      </c>
      <c r="B20" s="1427">
        <v>1385</v>
      </c>
      <c r="C20" s="1427">
        <v>2162</v>
      </c>
      <c r="D20" s="1427">
        <v>3514</v>
      </c>
      <c r="E20" s="1427">
        <v>1734</v>
      </c>
      <c r="F20" s="1427">
        <v>1616</v>
      </c>
      <c r="G20" s="1427">
        <v>3522</v>
      </c>
      <c r="H20" s="1427">
        <v>6489</v>
      </c>
      <c r="I20" s="1427">
        <v>7587</v>
      </c>
      <c r="J20" s="1427">
        <v>7029</v>
      </c>
      <c r="K20" s="1427">
        <v>6553</v>
      </c>
      <c r="L20" s="1556">
        <v>8212</v>
      </c>
      <c r="M20" s="1561"/>
    </row>
    <row r="21" spans="1:13" s="627" customFormat="1" ht="11.25">
      <c r="A21" s="750" t="s">
        <v>146</v>
      </c>
      <c r="B21" s="1427">
        <v>868</v>
      </c>
      <c r="C21" s="1427">
        <v>1450</v>
      </c>
      <c r="D21" s="1427">
        <v>2343</v>
      </c>
      <c r="E21" s="1427">
        <v>1243</v>
      </c>
      <c r="F21" s="1427">
        <v>1133</v>
      </c>
      <c r="G21" s="1427">
        <v>2704</v>
      </c>
      <c r="H21" s="1427">
        <v>4897</v>
      </c>
      <c r="I21" s="1427">
        <v>5714</v>
      </c>
      <c r="J21" s="1427">
        <v>5848</v>
      </c>
      <c r="K21" s="1427">
        <v>6154</v>
      </c>
      <c r="L21" s="1556">
        <v>8993</v>
      </c>
      <c r="M21" s="1561"/>
    </row>
    <row r="22" spans="1:13" s="627" customFormat="1" ht="11.25">
      <c r="A22" s="750" t="s">
        <v>147</v>
      </c>
      <c r="B22" s="1427">
        <v>1542</v>
      </c>
      <c r="C22" s="1427">
        <v>2360</v>
      </c>
      <c r="D22" s="1427">
        <v>3583</v>
      </c>
      <c r="E22" s="1427">
        <v>1842</v>
      </c>
      <c r="F22" s="1427">
        <v>1600</v>
      </c>
      <c r="G22" s="1427">
        <v>3574</v>
      </c>
      <c r="H22" s="1427">
        <v>6859</v>
      </c>
      <c r="I22" s="1427">
        <v>7850</v>
      </c>
      <c r="J22" s="1427">
        <v>7164</v>
      </c>
      <c r="K22" s="1427">
        <v>7219</v>
      </c>
      <c r="L22" s="1556">
        <v>10452</v>
      </c>
      <c r="M22" s="1561"/>
    </row>
    <row r="23" spans="1:13" s="627" customFormat="1" ht="11.25">
      <c r="A23" s="750" t="s">
        <v>148</v>
      </c>
      <c r="B23" s="1427">
        <v>1134</v>
      </c>
      <c r="C23" s="1427">
        <v>1659</v>
      </c>
      <c r="D23" s="1427">
        <v>2628</v>
      </c>
      <c r="E23" s="1427">
        <v>1402</v>
      </c>
      <c r="F23" s="1427">
        <v>1245</v>
      </c>
      <c r="G23" s="1427">
        <v>2760</v>
      </c>
      <c r="H23" s="1427">
        <v>5236</v>
      </c>
      <c r="I23" s="1427">
        <v>6442</v>
      </c>
      <c r="J23" s="1427">
        <v>5589</v>
      </c>
      <c r="K23" s="1427">
        <v>5991</v>
      </c>
      <c r="L23" s="1556">
        <v>7567</v>
      </c>
      <c r="M23" s="1561"/>
    </row>
    <row r="24" spans="1:13" s="627" customFormat="1" ht="11.25">
      <c r="A24" s="750" t="s">
        <v>199</v>
      </c>
      <c r="B24" s="1427">
        <v>1558</v>
      </c>
      <c r="C24" s="1427">
        <v>2462</v>
      </c>
      <c r="D24" s="1427">
        <v>3588</v>
      </c>
      <c r="E24" s="1427">
        <v>1891</v>
      </c>
      <c r="F24" s="1427">
        <v>1671</v>
      </c>
      <c r="G24" s="1427">
        <v>3102</v>
      </c>
      <c r="H24" s="1427">
        <v>7705</v>
      </c>
      <c r="I24" s="1427">
        <v>10144</v>
      </c>
      <c r="J24" s="1427">
        <v>7774</v>
      </c>
      <c r="K24" s="1427">
        <v>8726</v>
      </c>
      <c r="L24" s="1557">
        <v>11643</v>
      </c>
      <c r="M24" s="1561"/>
    </row>
    <row r="25" spans="1:13" s="627" customFormat="1" ht="20.1" customHeight="1">
      <c r="A25" s="747" t="s">
        <v>149</v>
      </c>
      <c r="B25" s="1553">
        <v>6701</v>
      </c>
      <c r="C25" s="1553">
        <v>10923</v>
      </c>
      <c r="D25" s="1553">
        <v>16341</v>
      </c>
      <c r="E25" s="1553">
        <v>8596</v>
      </c>
      <c r="F25" s="1553">
        <v>7893</v>
      </c>
      <c r="G25" s="1553">
        <v>16808</v>
      </c>
      <c r="H25" s="1553">
        <v>33867</v>
      </c>
      <c r="I25" s="1553">
        <v>40091</v>
      </c>
      <c r="J25" s="1553">
        <v>35575</v>
      </c>
      <c r="K25" s="1553">
        <v>36332</v>
      </c>
      <c r="L25" s="1554">
        <v>47227</v>
      </c>
      <c r="M25" s="1561"/>
    </row>
    <row r="26" spans="1:13" s="627" customFormat="1" ht="11.25">
      <c r="A26" s="749" t="s">
        <v>1294</v>
      </c>
      <c r="B26" s="1555"/>
      <c r="C26" s="1555"/>
      <c r="D26" s="1555"/>
      <c r="E26" s="1555"/>
      <c r="F26" s="1555"/>
      <c r="G26" s="1555"/>
      <c r="H26" s="1555"/>
      <c r="I26" s="1555"/>
      <c r="J26" s="1555"/>
      <c r="K26" s="1555"/>
      <c r="L26" s="1559"/>
      <c r="M26" s="1561"/>
    </row>
    <row r="27" spans="1:13" s="627" customFormat="1" ht="11.25">
      <c r="A27" s="750" t="s">
        <v>150</v>
      </c>
      <c r="B27" s="1427">
        <v>1362</v>
      </c>
      <c r="C27" s="1427">
        <v>2151</v>
      </c>
      <c r="D27" s="1427">
        <v>3333</v>
      </c>
      <c r="E27" s="1427">
        <v>1763</v>
      </c>
      <c r="F27" s="1427">
        <v>1695</v>
      </c>
      <c r="G27" s="1427">
        <v>3563</v>
      </c>
      <c r="H27" s="1427">
        <v>6955</v>
      </c>
      <c r="I27" s="1427">
        <v>8303</v>
      </c>
      <c r="J27" s="1427">
        <v>7769</v>
      </c>
      <c r="K27" s="1427">
        <v>7725</v>
      </c>
      <c r="L27" s="1556">
        <v>10513</v>
      </c>
      <c r="M27" s="1561"/>
    </row>
    <row r="28" spans="1:13" s="627" customFormat="1" ht="11.25">
      <c r="A28" s="750" t="s">
        <v>151</v>
      </c>
      <c r="B28" s="1427">
        <v>1126</v>
      </c>
      <c r="C28" s="1427">
        <v>1839</v>
      </c>
      <c r="D28" s="1427">
        <v>2854</v>
      </c>
      <c r="E28" s="1427">
        <v>1499</v>
      </c>
      <c r="F28" s="1427">
        <v>1411</v>
      </c>
      <c r="G28" s="1427">
        <v>2986</v>
      </c>
      <c r="H28" s="1427">
        <v>5628</v>
      </c>
      <c r="I28" s="1427">
        <v>6897</v>
      </c>
      <c r="J28" s="1427">
        <v>6210</v>
      </c>
      <c r="K28" s="1427">
        <v>6326</v>
      </c>
      <c r="L28" s="1556">
        <v>8164</v>
      </c>
      <c r="M28" s="1561"/>
    </row>
    <row r="29" spans="1:13" s="627" customFormat="1" ht="11.25">
      <c r="A29" s="750" t="s">
        <v>152</v>
      </c>
      <c r="B29" s="1427">
        <v>876</v>
      </c>
      <c r="C29" s="1427">
        <v>1503</v>
      </c>
      <c r="D29" s="1427">
        <v>2212</v>
      </c>
      <c r="E29" s="1427">
        <v>1188</v>
      </c>
      <c r="F29" s="1427">
        <v>1081</v>
      </c>
      <c r="G29" s="1427">
        <v>2511</v>
      </c>
      <c r="H29" s="1427">
        <v>5084</v>
      </c>
      <c r="I29" s="1427">
        <v>5668</v>
      </c>
      <c r="J29" s="1427">
        <v>5204</v>
      </c>
      <c r="K29" s="1427">
        <v>5308</v>
      </c>
      <c r="L29" s="1556">
        <v>7250</v>
      </c>
      <c r="M29" s="1561"/>
    </row>
    <row r="30" spans="1:13" s="627" customFormat="1" ht="11.25">
      <c r="A30" s="750" t="s">
        <v>153</v>
      </c>
      <c r="B30" s="1427">
        <v>414</v>
      </c>
      <c r="C30" s="1427">
        <v>686</v>
      </c>
      <c r="D30" s="1427">
        <v>1115</v>
      </c>
      <c r="E30" s="1427">
        <v>618</v>
      </c>
      <c r="F30" s="1427">
        <v>550</v>
      </c>
      <c r="G30" s="1427">
        <v>1214</v>
      </c>
      <c r="H30" s="1427">
        <v>2243</v>
      </c>
      <c r="I30" s="1427">
        <v>2833</v>
      </c>
      <c r="J30" s="1427">
        <v>2713</v>
      </c>
      <c r="K30" s="1427">
        <v>2667</v>
      </c>
      <c r="L30" s="1556">
        <v>3840</v>
      </c>
      <c r="M30" s="1561"/>
    </row>
    <row r="31" spans="1:13" s="627" customFormat="1" ht="11.25">
      <c r="A31" s="750" t="s">
        <v>154</v>
      </c>
      <c r="B31" s="1427">
        <v>952</v>
      </c>
      <c r="C31" s="1427">
        <v>1633</v>
      </c>
      <c r="D31" s="1427">
        <v>2443</v>
      </c>
      <c r="E31" s="1427">
        <v>1282</v>
      </c>
      <c r="F31" s="1427">
        <v>1178</v>
      </c>
      <c r="G31" s="1427">
        <v>2463</v>
      </c>
      <c r="H31" s="1427">
        <v>4579</v>
      </c>
      <c r="I31" s="1427">
        <v>5001</v>
      </c>
      <c r="J31" s="1427">
        <v>4673</v>
      </c>
      <c r="K31" s="1427">
        <v>4642</v>
      </c>
      <c r="L31" s="1556">
        <v>5906</v>
      </c>
      <c r="M31" s="1561"/>
    </row>
    <row r="32" spans="1:13" s="627" customFormat="1" ht="11.25">
      <c r="A32" s="750" t="s">
        <v>198</v>
      </c>
      <c r="B32" s="1427">
        <v>1971</v>
      </c>
      <c r="C32" s="1427">
        <v>3111</v>
      </c>
      <c r="D32" s="1427">
        <v>4384</v>
      </c>
      <c r="E32" s="1427">
        <v>2246</v>
      </c>
      <c r="F32" s="1427">
        <v>1978</v>
      </c>
      <c r="G32" s="1427">
        <v>4071</v>
      </c>
      <c r="H32" s="1427">
        <v>9378</v>
      </c>
      <c r="I32" s="1427">
        <v>11389</v>
      </c>
      <c r="J32" s="1427">
        <v>9006</v>
      </c>
      <c r="K32" s="1427">
        <v>9664</v>
      </c>
      <c r="L32" s="1556">
        <v>11554</v>
      </c>
      <c r="M32" s="1561"/>
    </row>
    <row r="33" ht="14.25">
      <c r="M33" s="1562"/>
    </row>
    <row r="34" ht="14.25">
      <c r="M34" s="1562"/>
    </row>
    <row r="35" ht="14.25">
      <c r="M35" s="1563"/>
    </row>
  </sheetData>
  <mergeCells count="8">
    <mergeCell ref="A5:A6"/>
    <mergeCell ref="B5:L5"/>
    <mergeCell ref="A1:B1"/>
    <mergeCell ref="A2:B2"/>
    <mergeCell ref="A3:B3"/>
    <mergeCell ref="A4:B4"/>
    <mergeCell ref="J1:L1"/>
    <mergeCell ref="J2:L2"/>
  </mergeCells>
  <hyperlinks>
    <hyperlink ref="J2:K2" location="'Spis tablic     List of tables'!A68" display="Return to list tables"/>
    <hyperlink ref="J1" location="'Spis tablic     List of tables'!A1" display="Powrót do spisu tablic"/>
    <hyperlink ref="J1:K1" location="'Spis tablic     List of tables'!A68" display="Powrót do spisu tablic"/>
    <hyperlink ref="J1:L1" location="'Spis tablic     List of tables'!A112" tooltip="Powrót do spisu tablic" display="Powrót do spisu tablic"/>
    <hyperlink ref="J2:L2" location="'Spis tablic     List of tables'!A112" tooltip="Return to list of tables" display="Return to list of tables"/>
    <hyperlink ref="J1:L2" location="'Spis tablic     List of tables'!A98" tooltip="Return to list of tables" display="Powrót do spisu tablic"/>
  </hyperlink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I33"/>
  <sheetViews>
    <sheetView workbookViewId="0" topLeftCell="A1">
      <pane ySplit="7" topLeftCell="A8" activePane="bottomLeft" state="frozen"/>
      <selection pane="topLeft" activeCell="A1" sqref="A1:T54"/>
      <selection pane="bottomLeft" activeCell="A1" sqref="A1:B1"/>
    </sheetView>
  </sheetViews>
  <sheetFormatPr defaultColWidth="8.796875" defaultRowHeight="14.25"/>
  <cols>
    <col min="1" max="1" width="25.59765625" style="63" customWidth="1"/>
    <col min="2" max="8" width="12.09765625" style="27" customWidth="1"/>
    <col min="9" max="9" width="8.69921875" style="270" customWidth="1"/>
    <col min="10" max="16384" width="8.69921875" style="27" customWidth="1"/>
  </cols>
  <sheetData>
    <row r="1" spans="1:9" s="63" customFormat="1" ht="15" customHeight="1">
      <c r="A1" s="1973" t="s">
        <v>2290</v>
      </c>
      <c r="B1" s="1974"/>
      <c r="C1" s="269"/>
      <c r="D1" s="269"/>
      <c r="E1" s="85"/>
      <c r="G1" s="2209" t="s">
        <v>5</v>
      </c>
      <c r="H1" s="2209"/>
      <c r="I1" s="64"/>
    </row>
    <row r="2" spans="1:8" ht="13.5" customHeight="1">
      <c r="A2" s="2103" t="s">
        <v>2286</v>
      </c>
      <c r="B2" s="2104"/>
      <c r="C2" s="168"/>
      <c r="D2" s="168"/>
      <c r="E2" s="169"/>
      <c r="F2" s="1207"/>
      <c r="G2" s="2207" t="s">
        <v>137</v>
      </c>
      <c r="H2" s="2208"/>
    </row>
    <row r="3" spans="1:8" ht="15" customHeight="1">
      <c r="A3" s="1827" t="s">
        <v>2102</v>
      </c>
      <c r="B3" s="1828"/>
      <c r="C3" s="1436"/>
      <c r="D3" s="1437"/>
      <c r="E3" s="1437"/>
      <c r="F3" s="1438"/>
      <c r="G3" s="1438"/>
      <c r="H3" s="167"/>
    </row>
    <row r="4" spans="1:8" ht="13.5" customHeight="1">
      <c r="A4" s="1885" t="s">
        <v>2287</v>
      </c>
      <c r="B4" s="1886"/>
      <c r="C4" s="224"/>
      <c r="D4" s="224"/>
      <c r="E4" s="167"/>
      <c r="F4" s="167"/>
      <c r="G4" s="167"/>
      <c r="H4" s="167"/>
    </row>
    <row r="5" spans="1:9" s="627" customFormat="1" ht="20.1" customHeight="1">
      <c r="A5" s="2035" t="s">
        <v>1068</v>
      </c>
      <c r="B5" s="2210" t="s">
        <v>1622</v>
      </c>
      <c r="C5" s="2211"/>
      <c r="D5" s="2211"/>
      <c r="E5" s="2211"/>
      <c r="F5" s="2211"/>
      <c r="G5" s="2212"/>
      <c r="H5" s="2049" t="s">
        <v>1298</v>
      </c>
      <c r="I5" s="626"/>
    </row>
    <row r="6" spans="1:9" s="627" customFormat="1" ht="20.1" customHeight="1">
      <c r="A6" s="2206"/>
      <c r="B6" s="2049" t="s">
        <v>1299</v>
      </c>
      <c r="C6" s="754"/>
      <c r="D6" s="2049" t="s">
        <v>1300</v>
      </c>
      <c r="E6" s="755"/>
      <c r="F6" s="2049" t="s">
        <v>1301</v>
      </c>
      <c r="G6" s="754"/>
      <c r="H6" s="2213"/>
      <c r="I6" s="626"/>
    </row>
    <row r="7" spans="1:9" s="627" customFormat="1" ht="99.95" customHeight="1">
      <c r="A7" s="2206"/>
      <c r="B7" s="2213"/>
      <c r="C7" s="559" t="s">
        <v>1302</v>
      </c>
      <c r="D7" s="2213"/>
      <c r="E7" s="559" t="s">
        <v>1303</v>
      </c>
      <c r="F7" s="2213"/>
      <c r="G7" s="559" t="s">
        <v>1304</v>
      </c>
      <c r="H7" s="2213"/>
      <c r="I7" s="626"/>
    </row>
    <row r="8" spans="1:9" s="627" customFormat="1" ht="20.1" customHeight="1">
      <c r="A8" s="708" t="s">
        <v>190</v>
      </c>
      <c r="B8" s="1421">
        <v>208818</v>
      </c>
      <c r="C8" s="1421">
        <v>101702</v>
      </c>
      <c r="D8" s="1421">
        <v>677932</v>
      </c>
      <c r="E8" s="1421">
        <v>313759</v>
      </c>
      <c r="F8" s="1421">
        <v>259091</v>
      </c>
      <c r="G8" s="1564">
        <v>172906</v>
      </c>
      <c r="H8" s="1565">
        <v>69</v>
      </c>
      <c r="I8" s="626"/>
    </row>
    <row r="9" spans="1:9" s="627" customFormat="1" ht="11.25">
      <c r="A9" s="563" t="s">
        <v>191</v>
      </c>
      <c r="B9" s="1566"/>
      <c r="C9" s="1566"/>
      <c r="D9" s="1566"/>
      <c r="E9" s="1566"/>
      <c r="F9" s="1566"/>
      <c r="G9" s="1566"/>
      <c r="H9" s="1554"/>
      <c r="I9" s="626"/>
    </row>
    <row r="10" spans="1:9" s="627" customFormat="1" ht="20.1" customHeight="1">
      <c r="A10" s="756" t="s">
        <v>1293</v>
      </c>
      <c r="B10" s="1567"/>
      <c r="C10" s="1418"/>
      <c r="D10" s="1567"/>
      <c r="E10" s="1418"/>
      <c r="F10" s="1567"/>
      <c r="G10" s="1418"/>
      <c r="H10" s="1554"/>
      <c r="I10" s="626"/>
    </row>
    <row r="11" spans="1:9" s="627" customFormat="1" ht="20.1" customHeight="1">
      <c r="A11" s="756" t="s">
        <v>138</v>
      </c>
      <c r="B11" s="1568">
        <v>94202</v>
      </c>
      <c r="C11" s="1568">
        <v>46019</v>
      </c>
      <c r="D11" s="1568">
        <v>303867</v>
      </c>
      <c r="E11" s="1568">
        <v>143641</v>
      </c>
      <c r="F11" s="1568">
        <v>113144</v>
      </c>
      <c r="G11" s="1568">
        <v>76491</v>
      </c>
      <c r="H11" s="1554">
        <v>68</v>
      </c>
      <c r="I11" s="626"/>
    </row>
    <row r="12" spans="1:9" s="627" customFormat="1" ht="11.25">
      <c r="A12" s="757" t="s">
        <v>1305</v>
      </c>
      <c r="B12" s="1566"/>
      <c r="C12" s="1566"/>
      <c r="D12" s="1566"/>
      <c r="E12" s="1566"/>
      <c r="F12" s="1566"/>
      <c r="G12" s="1566"/>
      <c r="H12" s="1554"/>
      <c r="I12" s="626"/>
    </row>
    <row r="13" spans="1:9" s="627" customFormat="1" ht="11.25">
      <c r="A13" s="566" t="s">
        <v>139</v>
      </c>
      <c r="B13" s="1566">
        <v>31651</v>
      </c>
      <c r="C13" s="1566">
        <v>15484</v>
      </c>
      <c r="D13" s="1566">
        <v>92462</v>
      </c>
      <c r="E13" s="1566">
        <v>42718</v>
      </c>
      <c r="F13" s="1566">
        <v>31672</v>
      </c>
      <c r="G13" s="1569">
        <v>20750</v>
      </c>
      <c r="H13" s="1556">
        <v>68</v>
      </c>
      <c r="I13" s="626"/>
    </row>
    <row r="14" spans="1:9" s="627" customFormat="1" ht="11.25">
      <c r="A14" s="566" t="s">
        <v>140</v>
      </c>
      <c r="B14" s="1566">
        <v>10483</v>
      </c>
      <c r="C14" s="1566">
        <v>5163</v>
      </c>
      <c r="D14" s="1566">
        <v>36768</v>
      </c>
      <c r="E14" s="1566">
        <v>16330</v>
      </c>
      <c r="F14" s="1566">
        <v>15149</v>
      </c>
      <c r="G14" s="1569">
        <v>10120</v>
      </c>
      <c r="H14" s="1556">
        <v>70</v>
      </c>
      <c r="I14" s="626"/>
    </row>
    <row r="15" spans="1:9" s="627" customFormat="1" ht="11.25">
      <c r="A15" s="566" t="s">
        <v>196</v>
      </c>
      <c r="B15" s="1566">
        <v>52068</v>
      </c>
      <c r="C15" s="1566">
        <v>25372</v>
      </c>
      <c r="D15" s="1566">
        <v>174637</v>
      </c>
      <c r="E15" s="1566">
        <v>84593</v>
      </c>
      <c r="F15" s="1566">
        <v>66323</v>
      </c>
      <c r="G15" s="1569">
        <v>45621</v>
      </c>
      <c r="H15" s="1556">
        <v>68</v>
      </c>
      <c r="I15" s="626"/>
    </row>
    <row r="16" spans="1:9" s="627" customFormat="1" ht="20.1" customHeight="1">
      <c r="A16" s="756" t="s">
        <v>141</v>
      </c>
      <c r="B16" s="1570">
        <v>66766</v>
      </c>
      <c r="C16" s="1570">
        <v>32464</v>
      </c>
      <c r="D16" s="1570">
        <v>218354</v>
      </c>
      <c r="E16" s="1570">
        <v>98631</v>
      </c>
      <c r="F16" s="1570">
        <v>89154</v>
      </c>
      <c r="G16" s="1570">
        <v>58698</v>
      </c>
      <c r="H16" s="1554">
        <v>71</v>
      </c>
      <c r="I16" s="626"/>
    </row>
    <row r="17" spans="1:9" s="627" customFormat="1" ht="11.25">
      <c r="A17" s="757" t="s">
        <v>1306</v>
      </c>
      <c r="B17" s="1566"/>
      <c r="C17" s="1566"/>
      <c r="D17" s="1566"/>
      <c r="E17" s="1566"/>
      <c r="F17" s="1566"/>
      <c r="G17" s="1566"/>
      <c r="H17" s="1554"/>
      <c r="I17" s="626"/>
    </row>
    <row r="18" spans="1:9" s="627" customFormat="1" ht="11.25">
      <c r="A18" s="566" t="s">
        <v>142</v>
      </c>
      <c r="B18" s="1566">
        <v>8913</v>
      </c>
      <c r="C18" s="1566">
        <v>4238</v>
      </c>
      <c r="D18" s="1566">
        <v>28978</v>
      </c>
      <c r="E18" s="1566">
        <v>13011</v>
      </c>
      <c r="F18" s="1566">
        <v>13576</v>
      </c>
      <c r="G18" s="1569">
        <v>8864</v>
      </c>
      <c r="H18" s="1556">
        <v>78</v>
      </c>
      <c r="I18" s="626"/>
    </row>
    <row r="19" spans="1:9" s="627" customFormat="1" ht="11.25">
      <c r="A19" s="566" t="s">
        <v>143</v>
      </c>
      <c r="B19" s="1566">
        <v>5955</v>
      </c>
      <c r="C19" s="1566">
        <v>2934</v>
      </c>
      <c r="D19" s="1566">
        <v>21607</v>
      </c>
      <c r="E19" s="1566">
        <v>9572</v>
      </c>
      <c r="F19" s="1566">
        <v>12148</v>
      </c>
      <c r="G19" s="1569">
        <v>8046</v>
      </c>
      <c r="H19" s="1556">
        <v>84</v>
      </c>
      <c r="I19" s="626"/>
    </row>
    <row r="20" spans="1:9" s="627" customFormat="1" ht="11.25">
      <c r="A20" s="566" t="s">
        <v>144</v>
      </c>
      <c r="B20" s="1566">
        <v>6671</v>
      </c>
      <c r="C20" s="1566">
        <v>3173</v>
      </c>
      <c r="D20" s="1566">
        <v>22126</v>
      </c>
      <c r="E20" s="1566">
        <v>9971</v>
      </c>
      <c r="F20" s="1566">
        <v>7188</v>
      </c>
      <c r="G20" s="1569">
        <v>4764</v>
      </c>
      <c r="H20" s="1556">
        <v>63</v>
      </c>
      <c r="I20" s="626"/>
    </row>
    <row r="21" spans="1:9" s="627" customFormat="1" ht="11.25">
      <c r="A21" s="566" t="s">
        <v>145</v>
      </c>
      <c r="B21" s="1566">
        <v>9882</v>
      </c>
      <c r="C21" s="1566">
        <v>4802</v>
      </c>
      <c r="D21" s="1566">
        <v>30185</v>
      </c>
      <c r="E21" s="1566">
        <v>13593</v>
      </c>
      <c r="F21" s="1566">
        <v>9736</v>
      </c>
      <c r="G21" s="1569">
        <v>6270</v>
      </c>
      <c r="H21" s="1556">
        <v>65</v>
      </c>
      <c r="I21" s="626"/>
    </row>
    <row r="22" spans="1:9" s="627" customFormat="1" ht="11.25">
      <c r="A22" s="566" t="s">
        <v>146</v>
      </c>
      <c r="B22" s="1566">
        <v>6633</v>
      </c>
      <c r="C22" s="1566">
        <v>3283</v>
      </c>
      <c r="D22" s="1566">
        <v>24066</v>
      </c>
      <c r="E22" s="1566">
        <v>10814</v>
      </c>
      <c r="F22" s="1566">
        <v>10648</v>
      </c>
      <c r="G22" s="1569">
        <v>7004</v>
      </c>
      <c r="H22" s="1556">
        <v>72</v>
      </c>
      <c r="I22" s="626"/>
    </row>
    <row r="23" spans="1:9" s="627" customFormat="1" ht="11.25">
      <c r="A23" s="566" t="s">
        <v>147</v>
      </c>
      <c r="B23" s="1566">
        <v>10408</v>
      </c>
      <c r="C23" s="1566">
        <v>5072</v>
      </c>
      <c r="D23" s="1566">
        <v>31317</v>
      </c>
      <c r="E23" s="1566">
        <v>13902</v>
      </c>
      <c r="F23" s="1566">
        <v>12320</v>
      </c>
      <c r="G23" s="1569">
        <v>7899</v>
      </c>
      <c r="H23" s="1556">
        <v>73</v>
      </c>
      <c r="I23" s="626"/>
    </row>
    <row r="24" spans="1:9" s="627" customFormat="1" ht="11.25">
      <c r="A24" s="566" t="s">
        <v>148</v>
      </c>
      <c r="B24" s="1566">
        <v>7660</v>
      </c>
      <c r="C24" s="1566">
        <v>3716</v>
      </c>
      <c r="D24" s="1566">
        <v>24789</v>
      </c>
      <c r="E24" s="1566">
        <v>11104</v>
      </c>
      <c r="F24" s="1566">
        <v>9204</v>
      </c>
      <c r="G24" s="1569">
        <v>6138</v>
      </c>
      <c r="H24" s="1556">
        <v>68</v>
      </c>
      <c r="I24" s="626"/>
    </row>
    <row r="25" spans="1:9" s="627" customFormat="1" ht="11.25">
      <c r="A25" s="566" t="s">
        <v>199</v>
      </c>
      <c r="B25" s="1566">
        <v>10644</v>
      </c>
      <c r="C25" s="1566">
        <v>5246</v>
      </c>
      <c r="D25" s="1571">
        <v>35286</v>
      </c>
      <c r="E25" s="1571">
        <v>16664</v>
      </c>
      <c r="F25" s="1571">
        <v>14334</v>
      </c>
      <c r="G25" s="1571">
        <v>9713</v>
      </c>
      <c r="H25" s="1556">
        <v>71</v>
      </c>
      <c r="I25" s="626"/>
    </row>
    <row r="26" spans="1:9" s="627" customFormat="1" ht="20.1" customHeight="1">
      <c r="A26" s="756" t="s">
        <v>149</v>
      </c>
      <c r="B26" s="1425">
        <v>47850</v>
      </c>
      <c r="C26" s="1425">
        <v>23219</v>
      </c>
      <c r="D26" s="1425">
        <v>155711</v>
      </c>
      <c r="E26" s="1425">
        <v>71487</v>
      </c>
      <c r="F26" s="1425">
        <v>56793</v>
      </c>
      <c r="G26" s="1425">
        <v>37717</v>
      </c>
      <c r="H26" s="1554">
        <v>67</v>
      </c>
      <c r="I26" s="626"/>
    </row>
    <row r="27" spans="1:9" s="627" customFormat="1" ht="11.25">
      <c r="A27" s="757" t="s">
        <v>1294</v>
      </c>
      <c r="B27" s="1566"/>
      <c r="C27" s="1566"/>
      <c r="D27" s="1566"/>
      <c r="E27" s="1566"/>
      <c r="F27" s="1566"/>
      <c r="G27" s="1566"/>
      <c r="H27" s="1554"/>
      <c r="I27" s="626"/>
    </row>
    <row r="28" spans="1:9" s="627" customFormat="1" ht="11.25">
      <c r="A28" s="566" t="s">
        <v>150</v>
      </c>
      <c r="B28" s="1566">
        <v>9731</v>
      </c>
      <c r="C28" s="1566">
        <v>4735</v>
      </c>
      <c r="D28" s="1566">
        <v>32859</v>
      </c>
      <c r="E28" s="1566">
        <v>15120</v>
      </c>
      <c r="F28" s="1566">
        <v>12542</v>
      </c>
      <c r="G28" s="1569">
        <v>8336</v>
      </c>
      <c r="H28" s="1556">
        <v>68</v>
      </c>
      <c r="I28" s="626"/>
    </row>
    <row r="29" spans="1:9" s="627" customFormat="1" ht="11.25">
      <c r="A29" s="566" t="s">
        <v>151</v>
      </c>
      <c r="B29" s="1566">
        <v>8253</v>
      </c>
      <c r="C29" s="1566">
        <v>3968</v>
      </c>
      <c r="D29" s="1566">
        <v>26874</v>
      </c>
      <c r="E29" s="1566">
        <v>12279</v>
      </c>
      <c r="F29" s="1566">
        <v>9813</v>
      </c>
      <c r="G29" s="1569">
        <v>6526</v>
      </c>
      <c r="H29" s="1556">
        <v>67</v>
      </c>
      <c r="I29" s="626"/>
    </row>
    <row r="30" spans="1:9" s="627" customFormat="1" ht="11.25">
      <c r="A30" s="566" t="s">
        <v>152</v>
      </c>
      <c r="B30" s="1566">
        <v>6503</v>
      </c>
      <c r="C30" s="1566">
        <v>3178</v>
      </c>
      <c r="D30" s="1566">
        <v>22836</v>
      </c>
      <c r="E30" s="1566">
        <v>10259</v>
      </c>
      <c r="F30" s="1566">
        <v>8546</v>
      </c>
      <c r="G30" s="1569">
        <v>5634</v>
      </c>
      <c r="H30" s="1556">
        <v>66</v>
      </c>
      <c r="I30" s="626"/>
    </row>
    <row r="31" spans="1:9" s="627" customFormat="1" ht="11.25">
      <c r="A31" s="566" t="s">
        <v>153</v>
      </c>
      <c r="B31" s="1566">
        <v>3203</v>
      </c>
      <c r="C31" s="1566">
        <v>1561</v>
      </c>
      <c r="D31" s="1566">
        <v>11150</v>
      </c>
      <c r="E31" s="1566">
        <v>4987</v>
      </c>
      <c r="F31" s="1566">
        <v>4540</v>
      </c>
      <c r="G31" s="1569">
        <v>2966</v>
      </c>
      <c r="H31" s="1556">
        <v>69</v>
      </c>
      <c r="I31" s="626"/>
    </row>
    <row r="32" spans="1:9" s="627" customFormat="1" ht="11.25">
      <c r="A32" s="566" t="s">
        <v>154</v>
      </c>
      <c r="B32" s="1566">
        <v>7095</v>
      </c>
      <c r="C32" s="1566">
        <v>3400</v>
      </c>
      <c r="D32" s="1566">
        <v>20633</v>
      </c>
      <c r="E32" s="1566">
        <v>9081</v>
      </c>
      <c r="F32" s="1566">
        <v>7024</v>
      </c>
      <c r="G32" s="1569">
        <v>4487</v>
      </c>
      <c r="H32" s="1556">
        <v>68</v>
      </c>
      <c r="I32" s="626"/>
    </row>
    <row r="33" spans="1:9" s="627" customFormat="1" ht="11.25">
      <c r="A33" s="566" t="s">
        <v>198</v>
      </c>
      <c r="B33" s="1566">
        <v>13065</v>
      </c>
      <c r="C33" s="1566">
        <v>6377</v>
      </c>
      <c r="D33" s="1571">
        <v>41359</v>
      </c>
      <c r="E33" s="1571">
        <v>19761</v>
      </c>
      <c r="F33" s="1571">
        <v>14328</v>
      </c>
      <c r="G33" s="1571">
        <v>9768</v>
      </c>
      <c r="H33" s="1556">
        <v>66</v>
      </c>
      <c r="I33" s="626"/>
    </row>
  </sheetData>
  <mergeCells count="12">
    <mergeCell ref="A5:A7"/>
    <mergeCell ref="G2:H2"/>
    <mergeCell ref="A1:B1"/>
    <mergeCell ref="A2:B2"/>
    <mergeCell ref="A3:B3"/>
    <mergeCell ref="A4:B4"/>
    <mergeCell ref="G1:H1"/>
    <mergeCell ref="B5:G5"/>
    <mergeCell ref="H5:H7"/>
    <mergeCell ref="B6:B7"/>
    <mergeCell ref="D6:D7"/>
    <mergeCell ref="F6:F7"/>
  </mergeCells>
  <hyperlinks>
    <hyperlink ref="G2" location="'Spis tablic     List of tables'!A112" tooltip="Return to list of tables" display="Return to list of tables"/>
    <hyperlink ref="G1" location="'Spis tablic     List of tables'!A1" display="Powrót do spisu tablic"/>
    <hyperlink ref="G1:H2" location="'Spis tablic     List of tables'!A98" display="Powrót do spisu tablic"/>
  </hyperlinks>
  <printOptions/>
  <pageMargins left="0.7086614173228347" right="0.7086614173228347" top="0.1968503937007874" bottom="0.1968503937007874" header="0.31496062992125984" footer="0.31496062992125984"/>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R37"/>
  <sheetViews>
    <sheetView workbookViewId="0" topLeftCell="A1">
      <selection activeCell="A1" sqref="A1:F1"/>
    </sheetView>
  </sheetViews>
  <sheetFormatPr defaultColWidth="8.796875" defaultRowHeight="14.25"/>
  <cols>
    <col min="1" max="1" width="25.59765625" style="58" customWidth="1"/>
    <col min="2" max="11" width="8.59765625" style="128" customWidth="1"/>
    <col min="12" max="12" width="8.69921875" style="270" customWidth="1"/>
    <col min="13" max="16384" width="8.69921875" style="27" customWidth="1"/>
  </cols>
  <sheetData>
    <row r="1" spans="1:12" s="1095" customFormat="1" ht="15" customHeight="1">
      <c r="A1" s="1726" t="s">
        <v>2291</v>
      </c>
      <c r="B1" s="2215"/>
      <c r="C1" s="2215"/>
      <c r="D1" s="2215"/>
      <c r="E1" s="2215"/>
      <c r="F1" s="2215"/>
      <c r="G1" s="1093"/>
      <c r="H1" s="1093"/>
      <c r="I1" s="1093"/>
      <c r="J1" s="1673" t="s">
        <v>5</v>
      </c>
      <c r="K1" s="1673"/>
      <c r="L1" s="1094"/>
    </row>
    <row r="2" spans="1:11" ht="15" customHeight="1">
      <c r="A2" s="2010" t="s">
        <v>2292</v>
      </c>
      <c r="B2" s="1789"/>
      <c r="C2" s="1789"/>
      <c r="D2" s="1789"/>
      <c r="E2" s="1789"/>
      <c r="G2" s="207"/>
      <c r="H2" s="8"/>
      <c r="J2" s="1674" t="s">
        <v>137</v>
      </c>
      <c r="K2" s="1674"/>
    </row>
    <row r="3" spans="1:12" s="627" customFormat="1" ht="20.1" customHeight="1">
      <c r="A3" s="2033" t="s">
        <v>1307</v>
      </c>
      <c r="B3" s="2216" t="s">
        <v>1308</v>
      </c>
      <c r="C3" s="2216" t="s">
        <v>1309</v>
      </c>
      <c r="D3" s="2053" t="s">
        <v>857</v>
      </c>
      <c r="E3" s="758"/>
      <c r="F3" s="2214" t="s">
        <v>1906</v>
      </c>
      <c r="G3" s="2216" t="s">
        <v>1310</v>
      </c>
      <c r="H3" s="2216" t="s">
        <v>1311</v>
      </c>
      <c r="I3" s="2053" t="s">
        <v>860</v>
      </c>
      <c r="J3" s="758"/>
      <c r="K3" s="2220" t="s">
        <v>1908</v>
      </c>
      <c r="L3" s="626"/>
    </row>
    <row r="4" spans="1:18" s="627" customFormat="1" ht="39.95" customHeight="1">
      <c r="A4" s="1842"/>
      <c r="B4" s="2217"/>
      <c r="C4" s="2217"/>
      <c r="D4" s="1833"/>
      <c r="E4" s="767" t="s">
        <v>1905</v>
      </c>
      <c r="F4" s="1834"/>
      <c r="G4" s="2217"/>
      <c r="H4" s="2217"/>
      <c r="I4" s="1833"/>
      <c r="J4" s="768" t="s">
        <v>1907</v>
      </c>
      <c r="K4" s="1833"/>
      <c r="L4" s="626"/>
      <c r="N4" s="1436"/>
      <c r="O4" s="1437"/>
      <c r="P4" s="1437"/>
      <c r="Q4" s="1438"/>
      <c r="R4" s="1438"/>
    </row>
    <row r="5" spans="1:12" s="627" customFormat="1" ht="20.1" customHeight="1">
      <c r="A5" s="1834"/>
      <c r="B5" s="2040" t="s">
        <v>1312</v>
      </c>
      <c r="C5" s="2041"/>
      <c r="D5" s="2041"/>
      <c r="E5" s="2041"/>
      <c r="F5" s="2219"/>
      <c r="G5" s="2218" t="s">
        <v>1313</v>
      </c>
      <c r="H5" s="2041"/>
      <c r="I5" s="2041"/>
      <c r="J5" s="2041"/>
      <c r="K5" s="2041"/>
      <c r="L5" s="626"/>
    </row>
    <row r="6" spans="1:12" s="627" customFormat="1" ht="20.1" customHeight="1">
      <c r="A6" s="759" t="s">
        <v>190</v>
      </c>
      <c r="B6" s="1417">
        <v>1688</v>
      </c>
      <c r="C6" s="1417">
        <v>4726</v>
      </c>
      <c r="D6" s="1417">
        <v>6969</v>
      </c>
      <c r="E6" s="1417">
        <v>18</v>
      </c>
      <c r="F6" s="1417" t="s">
        <v>2293</v>
      </c>
      <c r="G6" s="1574">
        <v>2.94</v>
      </c>
      <c r="H6" s="1574">
        <v>8.24</v>
      </c>
      <c r="I6" s="1574">
        <v>12.15</v>
      </c>
      <c r="J6" s="1574">
        <v>3.81</v>
      </c>
      <c r="K6" s="1576" t="s">
        <v>2294</v>
      </c>
      <c r="L6" s="1560"/>
    </row>
    <row r="7" spans="1:12" s="627" customFormat="1" ht="12" customHeight="1">
      <c r="A7" s="725" t="s">
        <v>191</v>
      </c>
      <c r="B7" s="1572"/>
      <c r="C7" s="1572"/>
      <c r="D7" s="1572"/>
      <c r="E7" s="1572"/>
      <c r="F7" s="1572"/>
      <c r="G7" s="1575"/>
      <c r="H7" s="1575"/>
      <c r="I7" s="1575"/>
      <c r="J7" s="1575"/>
      <c r="K7" s="1577"/>
      <c r="L7" s="1578"/>
    </row>
    <row r="8" spans="1:12" s="762" customFormat="1" ht="19.9" customHeight="1">
      <c r="A8" s="761" t="s">
        <v>1293</v>
      </c>
      <c r="B8" s="1418"/>
      <c r="C8" s="1418"/>
      <c r="D8" s="1418"/>
      <c r="E8" s="1418"/>
      <c r="F8" s="1418"/>
      <c r="G8" s="1575"/>
      <c r="H8" s="1575"/>
      <c r="I8" s="1575"/>
      <c r="J8" s="1575"/>
      <c r="K8" s="1577"/>
      <c r="L8" s="1579"/>
    </row>
    <row r="9" spans="1:12" s="763" customFormat="1" ht="20.1" customHeight="1">
      <c r="A9" s="761" t="s">
        <v>138</v>
      </c>
      <c r="B9" s="1419">
        <v>742</v>
      </c>
      <c r="C9" s="1419">
        <v>2264</v>
      </c>
      <c r="D9" s="1419">
        <v>2776</v>
      </c>
      <c r="E9" s="1419">
        <v>7</v>
      </c>
      <c r="F9" s="1419" t="s">
        <v>2295</v>
      </c>
      <c r="G9" s="1574">
        <v>2.9</v>
      </c>
      <c r="H9" s="1574">
        <v>8.86</v>
      </c>
      <c r="I9" s="1574">
        <v>10.86</v>
      </c>
      <c r="J9" s="1574">
        <v>3.09</v>
      </c>
      <c r="K9" s="1576" t="s">
        <v>2296</v>
      </c>
      <c r="L9" s="1580"/>
    </row>
    <row r="10" spans="1:12" s="627" customFormat="1" ht="12" customHeight="1">
      <c r="A10" s="764" t="s">
        <v>1305</v>
      </c>
      <c r="B10" s="1551"/>
      <c r="C10" s="1551"/>
      <c r="D10" s="1551"/>
      <c r="E10" s="1551"/>
      <c r="F10" s="1551"/>
      <c r="G10" s="1575"/>
      <c r="H10" s="1575"/>
      <c r="I10" s="1575"/>
      <c r="J10" s="1575"/>
      <c r="K10" s="1577"/>
      <c r="L10" s="1578"/>
    </row>
    <row r="11" spans="1:12" s="627" customFormat="1" ht="14.1" customHeight="1">
      <c r="A11" s="765" t="s">
        <v>139</v>
      </c>
      <c r="B11" s="1420">
        <v>208</v>
      </c>
      <c r="C11" s="1420">
        <v>675</v>
      </c>
      <c r="D11" s="1420">
        <v>813</v>
      </c>
      <c r="E11" s="1420">
        <v>1</v>
      </c>
      <c r="F11" s="1420" t="s">
        <v>2297</v>
      </c>
      <c r="G11" s="1575">
        <v>2.68</v>
      </c>
      <c r="H11" s="1575">
        <v>8.68</v>
      </c>
      <c r="I11" s="1575">
        <v>10.46</v>
      </c>
      <c r="J11" s="1575">
        <v>1.48</v>
      </c>
      <c r="K11" s="1577" t="s">
        <v>2301</v>
      </c>
      <c r="L11" s="1578"/>
    </row>
    <row r="12" spans="1:12" s="627" customFormat="1" ht="14.1" customHeight="1">
      <c r="A12" s="765" t="s">
        <v>140</v>
      </c>
      <c r="B12" s="1420">
        <v>83</v>
      </c>
      <c r="C12" s="1420">
        <v>213</v>
      </c>
      <c r="D12" s="1420">
        <v>448</v>
      </c>
      <c r="E12" s="1420">
        <v>1</v>
      </c>
      <c r="F12" s="1420" t="s">
        <v>2298</v>
      </c>
      <c r="G12" s="1575">
        <v>2.65</v>
      </c>
      <c r="H12" s="1575">
        <v>6.81</v>
      </c>
      <c r="I12" s="1575">
        <v>14.32</v>
      </c>
      <c r="J12" s="1575">
        <v>4.69</v>
      </c>
      <c r="K12" s="1577" t="s">
        <v>2302</v>
      </c>
      <c r="L12" s="1578"/>
    </row>
    <row r="13" spans="1:12" s="627" customFormat="1" ht="14.1" customHeight="1">
      <c r="A13" s="765" t="s">
        <v>196</v>
      </c>
      <c r="B13" s="1420">
        <v>451</v>
      </c>
      <c r="C13" s="1420">
        <v>1376</v>
      </c>
      <c r="D13" s="1420">
        <v>1515</v>
      </c>
      <c r="E13" s="1420">
        <v>5</v>
      </c>
      <c r="F13" s="1420" t="s">
        <v>2299</v>
      </c>
      <c r="G13" s="1575">
        <v>3.08</v>
      </c>
      <c r="H13" s="1575">
        <v>9.39</v>
      </c>
      <c r="I13" s="1575">
        <v>10.34</v>
      </c>
      <c r="J13" s="1575">
        <v>3.63</v>
      </c>
      <c r="K13" s="1577" t="s">
        <v>2303</v>
      </c>
      <c r="L13" s="1578"/>
    </row>
    <row r="14" spans="1:12" s="763" customFormat="1" ht="20.1" customHeight="1">
      <c r="A14" s="761" t="s">
        <v>141</v>
      </c>
      <c r="B14" s="1419">
        <v>587</v>
      </c>
      <c r="C14" s="1419">
        <v>1439</v>
      </c>
      <c r="D14" s="1419">
        <v>2644</v>
      </c>
      <c r="E14" s="1419">
        <v>8</v>
      </c>
      <c r="F14" s="1419" t="s">
        <v>2300</v>
      </c>
      <c r="G14" s="1574">
        <v>3.13</v>
      </c>
      <c r="H14" s="1574">
        <v>7.67</v>
      </c>
      <c r="I14" s="1574">
        <v>14.1</v>
      </c>
      <c r="J14" s="1574">
        <v>5.56</v>
      </c>
      <c r="K14" s="1576" t="s">
        <v>2304</v>
      </c>
      <c r="L14" s="1580"/>
    </row>
    <row r="15" spans="1:12" s="627" customFormat="1" ht="12" customHeight="1">
      <c r="A15" s="764" t="s">
        <v>1294</v>
      </c>
      <c r="B15" s="1551"/>
      <c r="C15" s="1551"/>
      <c r="D15" s="1551"/>
      <c r="E15" s="1551"/>
      <c r="F15" s="1551"/>
      <c r="G15" s="1575"/>
      <c r="H15" s="1575"/>
      <c r="I15" s="1575"/>
      <c r="J15" s="1575"/>
      <c r="K15" s="1577"/>
      <c r="L15" s="1578"/>
    </row>
    <row r="16" spans="1:12" s="627" customFormat="1" ht="14.1" customHeight="1">
      <c r="A16" s="765" t="s">
        <v>142</v>
      </c>
      <c r="B16" s="1420">
        <v>83</v>
      </c>
      <c r="C16" s="1420">
        <v>180</v>
      </c>
      <c r="D16" s="1420">
        <v>422</v>
      </c>
      <c r="E16" s="1420">
        <v>1</v>
      </c>
      <c r="F16" s="1420" t="s">
        <v>2305</v>
      </c>
      <c r="G16" s="1575">
        <v>3.22</v>
      </c>
      <c r="H16" s="1575">
        <v>6.98</v>
      </c>
      <c r="I16" s="1575">
        <v>16.36</v>
      </c>
      <c r="J16" s="1575">
        <v>5.56</v>
      </c>
      <c r="K16" s="1577" t="s">
        <v>2331</v>
      </c>
      <c r="L16" s="1578"/>
    </row>
    <row r="17" spans="1:12" s="627" customFormat="1" ht="14.1" customHeight="1">
      <c r="A17" s="765" t="s">
        <v>143</v>
      </c>
      <c r="B17" s="1420">
        <v>62</v>
      </c>
      <c r="C17" s="1420">
        <v>114</v>
      </c>
      <c r="D17" s="1420">
        <v>369</v>
      </c>
      <c r="E17" s="1420">
        <v>1</v>
      </c>
      <c r="F17" s="1420" t="s">
        <v>2306</v>
      </c>
      <c r="G17" s="1575">
        <v>3.11</v>
      </c>
      <c r="H17" s="1575">
        <v>5.72</v>
      </c>
      <c r="I17" s="1575">
        <v>18.52</v>
      </c>
      <c r="J17" s="1575">
        <v>8.77</v>
      </c>
      <c r="K17" s="1577" t="s">
        <v>2334</v>
      </c>
      <c r="L17" s="1578"/>
    </row>
    <row r="18" spans="1:12" s="627" customFormat="1" ht="14.1" customHeight="1">
      <c r="A18" s="765" t="s">
        <v>144</v>
      </c>
      <c r="B18" s="1420">
        <v>52</v>
      </c>
      <c r="C18" s="1420">
        <v>167</v>
      </c>
      <c r="D18" s="1420">
        <v>231</v>
      </c>
      <c r="E18" s="1420">
        <v>1</v>
      </c>
      <c r="F18" s="1420" t="s">
        <v>2307</v>
      </c>
      <c r="G18" s="1575">
        <v>2.88</v>
      </c>
      <c r="H18" s="1575">
        <v>9.26</v>
      </c>
      <c r="I18" s="1575">
        <v>12.82</v>
      </c>
      <c r="J18" s="1575">
        <v>5.99</v>
      </c>
      <c r="K18" s="1577" t="s">
        <v>2332</v>
      </c>
      <c r="L18" s="1578"/>
    </row>
    <row r="19" spans="1:12" s="627" customFormat="1" ht="14.1" customHeight="1">
      <c r="A19" s="765" t="s">
        <v>145</v>
      </c>
      <c r="B19" s="1420">
        <v>95</v>
      </c>
      <c r="C19" s="1420">
        <v>211</v>
      </c>
      <c r="D19" s="1420">
        <v>327</v>
      </c>
      <c r="E19" s="1420">
        <v>2</v>
      </c>
      <c r="F19" s="1420" t="s">
        <v>2308</v>
      </c>
      <c r="G19" s="1575">
        <v>3.81</v>
      </c>
      <c r="H19" s="1575">
        <v>8.47</v>
      </c>
      <c r="I19" s="1575">
        <v>13.12</v>
      </c>
      <c r="J19" s="1575">
        <v>9.48</v>
      </c>
      <c r="K19" s="1577" t="s">
        <v>2333</v>
      </c>
      <c r="L19" s="1578"/>
    </row>
    <row r="20" spans="1:12" s="627" customFormat="1" ht="14.1" customHeight="1">
      <c r="A20" s="765" t="s">
        <v>146</v>
      </c>
      <c r="B20" s="1420">
        <v>69</v>
      </c>
      <c r="C20" s="1420">
        <v>118</v>
      </c>
      <c r="D20" s="1420">
        <v>334</v>
      </c>
      <c r="E20" s="1420" t="s">
        <v>2196</v>
      </c>
      <c r="F20" s="1420" t="s">
        <v>2309</v>
      </c>
      <c r="G20" s="1575">
        <v>3.33</v>
      </c>
      <c r="H20" s="1575">
        <v>5.69</v>
      </c>
      <c r="I20" s="1575">
        <v>16.11</v>
      </c>
      <c r="J20" s="1420" t="s">
        <v>2196</v>
      </c>
      <c r="K20" s="1577" t="s">
        <v>2314</v>
      </c>
      <c r="L20" s="1578"/>
    </row>
    <row r="21" spans="1:12" s="627" customFormat="1" ht="14.1" customHeight="1">
      <c r="A21" s="765" t="s">
        <v>147</v>
      </c>
      <c r="B21" s="1420">
        <v>82</v>
      </c>
      <c r="C21" s="1420">
        <v>233</v>
      </c>
      <c r="D21" s="1420">
        <v>378</v>
      </c>
      <c r="E21" s="1420">
        <v>1</v>
      </c>
      <c r="F21" s="1420" t="s">
        <v>2310</v>
      </c>
      <c r="G21" s="1575">
        <v>3.03</v>
      </c>
      <c r="H21" s="1575">
        <v>8.61</v>
      </c>
      <c r="I21" s="1575">
        <v>13.96</v>
      </c>
      <c r="J21" s="1575">
        <v>4.29</v>
      </c>
      <c r="K21" s="1577" t="s">
        <v>2315</v>
      </c>
      <c r="L21" s="1578"/>
    </row>
    <row r="22" spans="1:12" s="627" customFormat="1" ht="14.1" customHeight="1">
      <c r="A22" s="765" t="s">
        <v>148</v>
      </c>
      <c r="B22" s="1420">
        <v>58</v>
      </c>
      <c r="C22" s="1420">
        <v>185</v>
      </c>
      <c r="D22" s="1420">
        <v>284</v>
      </c>
      <c r="E22" s="1420">
        <v>2</v>
      </c>
      <c r="F22" s="1420" t="s">
        <v>2311</v>
      </c>
      <c r="G22" s="1575">
        <v>2.78</v>
      </c>
      <c r="H22" s="1575">
        <v>8.87</v>
      </c>
      <c r="I22" s="1575">
        <v>13.62</v>
      </c>
      <c r="J22" s="1575">
        <v>10.81</v>
      </c>
      <c r="K22" s="1577" t="s">
        <v>2316</v>
      </c>
      <c r="L22" s="1578"/>
    </row>
    <row r="23" spans="1:12" s="627" customFormat="1" ht="14.1" customHeight="1">
      <c r="A23" s="765" t="s">
        <v>199</v>
      </c>
      <c r="B23" s="1420">
        <v>86</v>
      </c>
      <c r="C23" s="1420">
        <v>231</v>
      </c>
      <c r="D23" s="1420">
        <v>299</v>
      </c>
      <c r="E23" s="1420" t="s">
        <v>2196</v>
      </c>
      <c r="F23" s="1420" t="s">
        <v>2312</v>
      </c>
      <c r="G23" s="1575">
        <v>2.85</v>
      </c>
      <c r="H23" s="1575">
        <v>7.66</v>
      </c>
      <c r="I23" s="1575">
        <v>9.91</v>
      </c>
      <c r="J23" s="1420" t="s">
        <v>2196</v>
      </c>
      <c r="K23" s="1577" t="s">
        <v>2317</v>
      </c>
      <c r="L23" s="1578"/>
    </row>
    <row r="24" spans="1:12" s="763" customFormat="1" ht="20.1" customHeight="1">
      <c r="A24" s="761" t="s">
        <v>149</v>
      </c>
      <c r="B24" s="1419">
        <v>359</v>
      </c>
      <c r="C24" s="1419">
        <v>1023</v>
      </c>
      <c r="D24" s="1419">
        <v>1549</v>
      </c>
      <c r="E24" s="1419">
        <v>3</v>
      </c>
      <c r="F24" s="1419" t="s">
        <v>2313</v>
      </c>
      <c r="G24" s="1574">
        <v>2.75</v>
      </c>
      <c r="H24" s="1574">
        <v>7.85</v>
      </c>
      <c r="I24" s="1574">
        <v>11.88</v>
      </c>
      <c r="J24" s="1574">
        <v>2.93</v>
      </c>
      <c r="K24" s="1576" t="s">
        <v>2318</v>
      </c>
      <c r="L24" s="1580"/>
    </row>
    <row r="25" spans="1:12" s="627" customFormat="1" ht="12" customHeight="1">
      <c r="A25" s="764" t="s">
        <v>1294</v>
      </c>
      <c r="B25" s="1551"/>
      <c r="C25" s="1551"/>
      <c r="D25" s="1551"/>
      <c r="E25" s="1551"/>
      <c r="F25" s="1551"/>
      <c r="G25" s="1575"/>
      <c r="H25" s="1575"/>
      <c r="I25" s="1575"/>
      <c r="J25" s="1575"/>
      <c r="K25" s="1577"/>
      <c r="L25" s="1578"/>
    </row>
    <row r="26" spans="1:12" s="627" customFormat="1" ht="14.1" customHeight="1">
      <c r="A26" s="765" t="s">
        <v>150</v>
      </c>
      <c r="B26" s="1420">
        <v>74</v>
      </c>
      <c r="C26" s="1420">
        <v>202</v>
      </c>
      <c r="D26" s="1420">
        <v>337</v>
      </c>
      <c r="E26" s="1420">
        <v>1</v>
      </c>
      <c r="F26" s="1420" t="s">
        <v>2319</v>
      </c>
      <c r="G26" s="1575">
        <v>2.68</v>
      </c>
      <c r="H26" s="1575">
        <v>7.32</v>
      </c>
      <c r="I26" s="1575">
        <v>12.21</v>
      </c>
      <c r="J26" s="1575">
        <v>4.95</v>
      </c>
      <c r="K26" s="1577" t="s">
        <v>2320</v>
      </c>
      <c r="L26" s="1578"/>
    </row>
    <row r="27" spans="1:12" s="627" customFormat="1" ht="14.1" customHeight="1">
      <c r="A27" s="765" t="s">
        <v>151</v>
      </c>
      <c r="B27" s="1420">
        <v>59</v>
      </c>
      <c r="C27" s="1420">
        <v>182</v>
      </c>
      <c r="D27" s="1420">
        <v>293</v>
      </c>
      <c r="E27" s="1420" t="s">
        <v>2196</v>
      </c>
      <c r="F27" s="1420" t="s">
        <v>2321</v>
      </c>
      <c r="G27" s="1575">
        <v>2.62</v>
      </c>
      <c r="H27" s="1575">
        <v>8.08</v>
      </c>
      <c r="I27" s="1575">
        <v>13</v>
      </c>
      <c r="J27" s="1420" t="s">
        <v>2196</v>
      </c>
      <c r="K27" s="1577" t="s">
        <v>2322</v>
      </c>
      <c r="L27" s="1578"/>
    </row>
    <row r="28" spans="1:12" s="627" customFormat="1" ht="14.1" customHeight="1">
      <c r="A28" s="765" t="s">
        <v>152</v>
      </c>
      <c r="B28" s="1420">
        <v>54</v>
      </c>
      <c r="C28" s="1420">
        <v>113</v>
      </c>
      <c r="D28" s="1420">
        <v>260</v>
      </c>
      <c r="E28" s="1420" t="s">
        <v>2196</v>
      </c>
      <c r="F28" s="1420" t="s">
        <v>2323</v>
      </c>
      <c r="G28" s="1575">
        <v>2.84</v>
      </c>
      <c r="H28" s="1575">
        <v>5.95</v>
      </c>
      <c r="I28" s="1575">
        <v>13.7</v>
      </c>
      <c r="J28" s="1420" t="s">
        <v>2196</v>
      </c>
      <c r="K28" s="1577" t="s">
        <v>2324</v>
      </c>
      <c r="L28" s="1578"/>
    </row>
    <row r="29" spans="1:12" s="627" customFormat="1" ht="14.1" customHeight="1">
      <c r="A29" s="765" t="s">
        <v>153</v>
      </c>
      <c r="B29" s="1420">
        <v>18</v>
      </c>
      <c r="C29" s="1420">
        <v>68</v>
      </c>
      <c r="D29" s="1420">
        <v>126</v>
      </c>
      <c r="E29" s="1420" t="s">
        <v>2196</v>
      </c>
      <c r="F29" s="1420" t="s">
        <v>2325</v>
      </c>
      <c r="G29" s="1575">
        <v>1.9</v>
      </c>
      <c r="H29" s="1575">
        <v>7.19</v>
      </c>
      <c r="I29" s="1575">
        <v>13.31</v>
      </c>
      <c r="J29" s="1420" t="s">
        <v>2196</v>
      </c>
      <c r="K29" s="1577" t="s">
        <v>2326</v>
      </c>
      <c r="L29" s="1578"/>
    </row>
    <row r="30" spans="1:12" s="627" customFormat="1" ht="14.1" customHeight="1">
      <c r="A30" s="765" t="s">
        <v>154</v>
      </c>
      <c r="B30" s="1420">
        <v>57</v>
      </c>
      <c r="C30" s="1420">
        <v>145</v>
      </c>
      <c r="D30" s="1420">
        <v>205</v>
      </c>
      <c r="E30" s="1420" t="s">
        <v>2196</v>
      </c>
      <c r="F30" s="1420" t="s">
        <v>2327</v>
      </c>
      <c r="G30" s="1575">
        <v>3.28</v>
      </c>
      <c r="H30" s="1575">
        <v>8.34</v>
      </c>
      <c r="I30" s="1575">
        <v>11.78</v>
      </c>
      <c r="J30" s="1420" t="s">
        <v>2196</v>
      </c>
      <c r="K30" s="1577" t="s">
        <v>2328</v>
      </c>
      <c r="L30" s="1578"/>
    </row>
    <row r="31" spans="1:12" s="627" customFormat="1" ht="14.1" customHeight="1">
      <c r="A31" s="765" t="s">
        <v>198</v>
      </c>
      <c r="B31" s="1420">
        <v>97</v>
      </c>
      <c r="C31" s="1420">
        <v>313</v>
      </c>
      <c r="D31" s="1420">
        <v>328</v>
      </c>
      <c r="E31" s="1420">
        <v>2</v>
      </c>
      <c r="F31" s="1420" t="s">
        <v>2329</v>
      </c>
      <c r="G31" s="1575">
        <v>2.82</v>
      </c>
      <c r="H31" s="1575">
        <v>9.1</v>
      </c>
      <c r="I31" s="1575">
        <v>9.54</v>
      </c>
      <c r="J31" s="1575">
        <v>6.39</v>
      </c>
      <c r="K31" s="1577" t="s">
        <v>2330</v>
      </c>
      <c r="L31" s="1581"/>
    </row>
    <row r="32" spans="1:12" s="63" customFormat="1" ht="24.95" customHeight="1">
      <c r="A32" s="1890" t="s">
        <v>756</v>
      </c>
      <c r="B32" s="2144"/>
      <c r="C32" s="2144"/>
      <c r="D32" s="2144"/>
      <c r="E32" s="2144"/>
      <c r="F32" s="2144"/>
      <c r="G32" s="2144"/>
      <c r="H32" s="2144"/>
      <c r="I32" s="2144"/>
      <c r="J32" s="2144"/>
      <c r="K32" s="2144"/>
      <c r="L32" s="64"/>
    </row>
    <row r="33" spans="1:12" s="63" customFormat="1" ht="11.25" customHeight="1">
      <c r="A33" s="2144" t="s">
        <v>784</v>
      </c>
      <c r="B33" s="2144"/>
      <c r="C33" s="2144"/>
      <c r="D33" s="2144"/>
      <c r="E33" s="2144"/>
      <c r="F33" s="2144"/>
      <c r="G33" s="2144"/>
      <c r="H33" s="2144"/>
      <c r="I33" s="2144"/>
      <c r="J33" s="2144"/>
      <c r="K33" s="2144"/>
      <c r="L33" s="64"/>
    </row>
    <row r="34" spans="1:12" s="63" customFormat="1" ht="11.25" customHeight="1">
      <c r="A34" s="2144" t="s">
        <v>785</v>
      </c>
      <c r="B34" s="2144"/>
      <c r="C34" s="2144"/>
      <c r="D34" s="2144"/>
      <c r="E34" s="2144"/>
      <c r="F34" s="2144"/>
      <c r="G34" s="2144"/>
      <c r="H34" s="2144"/>
      <c r="I34" s="2144"/>
      <c r="J34" s="2144"/>
      <c r="K34" s="2144"/>
      <c r="L34" s="64"/>
    </row>
    <row r="35" spans="1:12" s="12" customFormat="1" ht="15" customHeight="1">
      <c r="A35" s="1684" t="s">
        <v>571</v>
      </c>
      <c r="B35" s="1684"/>
      <c r="C35" s="1684"/>
      <c r="D35" s="1684"/>
      <c r="E35" s="1684"/>
      <c r="F35" s="1684"/>
      <c r="G35" s="1684"/>
      <c r="H35" s="1684"/>
      <c r="I35" s="1684"/>
      <c r="J35" s="1684"/>
      <c r="K35" s="1684"/>
      <c r="L35" s="19"/>
    </row>
    <row r="36" spans="1:11" ht="11.25" customHeight="1">
      <c r="A36" s="1662" t="s">
        <v>573</v>
      </c>
      <c r="B36" s="1662"/>
      <c r="C36" s="1662"/>
      <c r="D36" s="1662"/>
      <c r="E36" s="1662"/>
      <c r="F36" s="1662"/>
      <c r="G36" s="1662"/>
      <c r="H36" s="1662"/>
      <c r="I36" s="1662"/>
      <c r="J36" s="1662"/>
      <c r="K36" s="1662"/>
    </row>
    <row r="37" spans="1:11" ht="11.25" customHeight="1">
      <c r="A37" s="1662" t="s">
        <v>572</v>
      </c>
      <c r="B37" s="1662"/>
      <c r="C37" s="1662"/>
      <c r="D37" s="1662"/>
      <c r="E37" s="1662"/>
      <c r="F37" s="1662"/>
      <c r="G37" s="1662"/>
      <c r="H37" s="1662"/>
      <c r="I37" s="1662"/>
      <c r="J37" s="1662"/>
      <c r="K37" s="1662"/>
    </row>
  </sheetData>
  <mergeCells count="21">
    <mergeCell ref="J1:K1"/>
    <mergeCell ref="F3:F4"/>
    <mergeCell ref="J2:K2"/>
    <mergeCell ref="I3:I4"/>
    <mergeCell ref="A1:F1"/>
    <mergeCell ref="A2:E2"/>
    <mergeCell ref="G3:G4"/>
    <mergeCell ref="A3:A5"/>
    <mergeCell ref="D3:D4"/>
    <mergeCell ref="B3:B4"/>
    <mergeCell ref="C3:C4"/>
    <mergeCell ref="G5:K5"/>
    <mergeCell ref="B5:F5"/>
    <mergeCell ref="H3:H4"/>
    <mergeCell ref="K3:K4"/>
    <mergeCell ref="A37:K37"/>
    <mergeCell ref="A36:K36"/>
    <mergeCell ref="A34:K34"/>
    <mergeCell ref="A32:K32"/>
    <mergeCell ref="A33:K33"/>
    <mergeCell ref="A35:K35"/>
  </mergeCells>
  <hyperlinks>
    <hyperlink ref="J1:K1" location="'Spis tablic     List of tables'!A116" tooltip="Powrót do spisu tablic" display="Powrót do spisu tablic"/>
    <hyperlink ref="J2:K2" location="'Spis tablic     List of tables'!A116" tooltip="Return to list of tables" display="Return to list of tables"/>
    <hyperlink ref="J1:K2" location="'Spis tablic     List of tables'!A102"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J37"/>
  <sheetViews>
    <sheetView workbookViewId="0" topLeftCell="A1">
      <selection activeCell="A1" sqref="A1:E1"/>
    </sheetView>
  </sheetViews>
  <sheetFormatPr defaultColWidth="8.796875" defaultRowHeight="14.25"/>
  <cols>
    <col min="1" max="1" width="25.59765625" style="65" customWidth="1"/>
    <col min="2" max="8" width="9.59765625" style="65" customWidth="1"/>
    <col min="9" max="9" width="8.69921875" style="18" customWidth="1"/>
    <col min="10" max="16384" width="9" style="17" customWidth="1"/>
  </cols>
  <sheetData>
    <row r="1" spans="1:10" ht="15" customHeight="1">
      <c r="A1" s="1726" t="s">
        <v>1688</v>
      </c>
      <c r="B1" s="1726"/>
      <c r="C1" s="1726"/>
      <c r="D1" s="1726"/>
      <c r="E1" s="1726"/>
      <c r="F1" s="170"/>
      <c r="G1" s="1673" t="s">
        <v>5</v>
      </c>
      <c r="H1" s="1673"/>
      <c r="I1" s="64"/>
      <c r="J1" s="63"/>
    </row>
    <row r="2" spans="1:10" ht="13.5" customHeight="1">
      <c r="A2" s="2223" t="s">
        <v>2103</v>
      </c>
      <c r="B2" s="2223"/>
      <c r="C2" s="2223"/>
      <c r="D2" s="2223"/>
      <c r="E2" s="2223"/>
      <c r="G2" s="1674" t="s">
        <v>137</v>
      </c>
      <c r="H2" s="1674"/>
      <c r="I2" s="64"/>
      <c r="J2" s="63"/>
    </row>
    <row r="3" spans="1:10" ht="15" customHeight="1">
      <c r="A3" s="2221" t="s">
        <v>1689</v>
      </c>
      <c r="B3" s="2222"/>
      <c r="C3" s="2222"/>
      <c r="D3" s="2222"/>
      <c r="E3" s="2222"/>
      <c r="G3" s="170"/>
      <c r="H3" s="170"/>
      <c r="I3" s="64"/>
      <c r="J3" s="63"/>
    </row>
    <row r="4" spans="1:10" ht="13.5" customHeight="1">
      <c r="A4" s="1937" t="s">
        <v>2104</v>
      </c>
      <c r="B4" s="1938"/>
      <c r="C4" s="1938"/>
      <c r="D4" s="1938"/>
      <c r="E4" s="1938"/>
      <c r="F4" s="170"/>
      <c r="G4" s="170"/>
      <c r="H4" s="170"/>
      <c r="I4" s="64"/>
      <c r="J4" s="63"/>
    </row>
    <row r="5" spans="1:9" s="304" customFormat="1" ht="30" customHeight="1">
      <c r="A5" s="2214" t="s">
        <v>1307</v>
      </c>
      <c r="B5" s="2231" t="s">
        <v>1314</v>
      </c>
      <c r="C5" s="2232"/>
      <c r="D5" s="2232"/>
      <c r="E5" s="2232"/>
      <c r="F5" s="2233"/>
      <c r="G5" s="2224" t="s">
        <v>2073</v>
      </c>
      <c r="H5" s="2220" t="s">
        <v>1909</v>
      </c>
      <c r="I5" s="312"/>
    </row>
    <row r="6" spans="1:9" s="304" customFormat="1" ht="30" customHeight="1">
      <c r="A6" s="2230"/>
      <c r="B6" s="2224" t="s">
        <v>1060</v>
      </c>
      <c r="C6" s="2226" t="s">
        <v>1315</v>
      </c>
      <c r="D6" s="2227"/>
      <c r="E6" s="2227"/>
      <c r="F6" s="2228"/>
      <c r="G6" s="2225"/>
      <c r="H6" s="2229"/>
      <c r="I6" s="312"/>
    </row>
    <row r="7" spans="1:9" s="304" customFormat="1" ht="65.1" customHeight="1">
      <c r="A7" s="2230"/>
      <c r="B7" s="2225"/>
      <c r="C7" s="766" t="s">
        <v>1316</v>
      </c>
      <c r="D7" s="767" t="s">
        <v>1317</v>
      </c>
      <c r="E7" s="767" t="s">
        <v>1318</v>
      </c>
      <c r="F7" s="768" t="s">
        <v>2074</v>
      </c>
      <c r="G7" s="2225"/>
      <c r="H7" s="2229"/>
      <c r="I7" s="312"/>
    </row>
    <row r="8" spans="1:9" s="242" customFormat="1" ht="20.1" customHeight="1">
      <c r="A8" s="769" t="s">
        <v>190</v>
      </c>
      <c r="B8" s="1348">
        <v>30795</v>
      </c>
      <c r="C8" s="1348">
        <v>14412</v>
      </c>
      <c r="D8" s="1348">
        <v>27164</v>
      </c>
      <c r="E8" s="1348">
        <v>5187</v>
      </c>
      <c r="F8" s="1348">
        <v>1092</v>
      </c>
      <c r="G8" s="1349">
        <v>7.2</v>
      </c>
      <c r="H8" s="1350">
        <v>1800</v>
      </c>
      <c r="I8" s="387"/>
    </row>
    <row r="9" spans="1:9" s="242" customFormat="1" ht="11.1" customHeight="1">
      <c r="A9" s="725" t="s">
        <v>191</v>
      </c>
      <c r="B9" s="1140"/>
      <c r="C9" s="1140"/>
      <c r="D9" s="1140"/>
      <c r="E9" s="1140"/>
      <c r="F9" s="1140"/>
      <c r="G9" s="1142"/>
      <c r="H9" s="1142"/>
      <c r="I9" s="387"/>
    </row>
    <row r="10" spans="1:9" s="773" customFormat="1" ht="19.9" customHeight="1">
      <c r="A10" s="771" t="s">
        <v>1297</v>
      </c>
      <c r="B10" s="748"/>
      <c r="C10" s="748"/>
      <c r="D10" s="748"/>
      <c r="E10" s="748"/>
      <c r="F10" s="748"/>
      <c r="G10" s="945"/>
      <c r="H10" s="751"/>
      <c r="I10" s="772"/>
    </row>
    <row r="11" spans="1:9" s="773" customFormat="1" ht="20.1" customHeight="1">
      <c r="A11" s="771" t="s">
        <v>138</v>
      </c>
      <c r="B11" s="748">
        <v>13375</v>
      </c>
      <c r="C11" s="748">
        <v>6058</v>
      </c>
      <c r="D11" s="748">
        <v>11845</v>
      </c>
      <c r="E11" s="748">
        <v>2124</v>
      </c>
      <c r="F11" s="748">
        <v>354</v>
      </c>
      <c r="G11" s="945">
        <v>6.6</v>
      </c>
      <c r="H11" s="751">
        <v>729</v>
      </c>
      <c r="I11" s="772"/>
    </row>
    <row r="12" spans="1:9" s="242" customFormat="1" ht="11.1" customHeight="1">
      <c r="A12" s="774" t="s">
        <v>1294</v>
      </c>
      <c r="B12" s="748"/>
      <c r="C12" s="748"/>
      <c r="D12" s="748"/>
      <c r="E12" s="748"/>
      <c r="F12" s="748"/>
      <c r="G12" s="748"/>
      <c r="H12" s="751"/>
      <c r="I12" s="387"/>
    </row>
    <row r="13" spans="1:9" s="242" customFormat="1" ht="12.95" customHeight="1">
      <c r="A13" s="775" t="s">
        <v>139</v>
      </c>
      <c r="B13" s="911">
        <v>3881</v>
      </c>
      <c r="C13" s="911">
        <v>1721</v>
      </c>
      <c r="D13" s="911">
        <v>3302</v>
      </c>
      <c r="E13" s="911">
        <v>583</v>
      </c>
      <c r="F13" s="911">
        <v>121</v>
      </c>
      <c r="G13" s="776">
        <v>8.3</v>
      </c>
      <c r="H13" s="753">
        <v>177</v>
      </c>
      <c r="I13" s="387"/>
    </row>
    <row r="14" spans="1:9" s="242" customFormat="1" ht="12.95" customHeight="1">
      <c r="A14" s="775" t="s">
        <v>140</v>
      </c>
      <c r="B14" s="911">
        <v>2411</v>
      </c>
      <c r="C14" s="911">
        <v>942</v>
      </c>
      <c r="D14" s="911">
        <v>2188</v>
      </c>
      <c r="E14" s="911">
        <v>457</v>
      </c>
      <c r="F14" s="911">
        <v>63</v>
      </c>
      <c r="G14" s="776">
        <v>11.2</v>
      </c>
      <c r="H14" s="753">
        <v>185</v>
      </c>
      <c r="I14" s="387"/>
    </row>
    <row r="15" spans="1:9" s="242" customFormat="1" ht="12.95" customHeight="1">
      <c r="A15" s="775" t="s">
        <v>196</v>
      </c>
      <c r="B15" s="911">
        <v>7083</v>
      </c>
      <c r="C15" s="911">
        <v>3395</v>
      </c>
      <c r="D15" s="911">
        <v>6355</v>
      </c>
      <c r="E15" s="911">
        <v>1084</v>
      </c>
      <c r="F15" s="911">
        <v>170</v>
      </c>
      <c r="G15" s="776">
        <v>5.3</v>
      </c>
      <c r="H15" s="753">
        <v>367</v>
      </c>
      <c r="I15" s="387"/>
    </row>
    <row r="16" spans="1:9" s="773" customFormat="1" ht="20.1" customHeight="1">
      <c r="A16" s="771" t="s">
        <v>141</v>
      </c>
      <c r="B16" s="748">
        <v>9726</v>
      </c>
      <c r="C16" s="748">
        <v>4643</v>
      </c>
      <c r="D16" s="748">
        <v>8696</v>
      </c>
      <c r="E16" s="748">
        <v>1922</v>
      </c>
      <c r="F16" s="748">
        <v>419</v>
      </c>
      <c r="G16" s="945">
        <v>7.2</v>
      </c>
      <c r="H16" s="751">
        <v>669</v>
      </c>
      <c r="I16" s="772"/>
    </row>
    <row r="17" spans="1:9" s="242" customFormat="1" ht="11.1" customHeight="1">
      <c r="A17" s="774" t="s">
        <v>1319</v>
      </c>
      <c r="B17" s="943"/>
      <c r="C17" s="943"/>
      <c r="D17" s="943"/>
      <c r="E17" s="943"/>
      <c r="F17" s="943"/>
      <c r="G17" s="776"/>
      <c r="H17" s="944"/>
      <c r="I17" s="387"/>
    </row>
    <row r="18" spans="1:9" s="242" customFormat="1" ht="12.95" customHeight="1">
      <c r="A18" s="775" t="s">
        <v>142</v>
      </c>
      <c r="B18" s="911">
        <v>814</v>
      </c>
      <c r="C18" s="911">
        <v>427</v>
      </c>
      <c r="D18" s="911">
        <v>692</v>
      </c>
      <c r="E18" s="911">
        <v>125</v>
      </c>
      <c r="F18" s="911">
        <v>39</v>
      </c>
      <c r="G18" s="776">
        <v>4.2</v>
      </c>
      <c r="H18" s="753">
        <v>65</v>
      </c>
      <c r="I18" s="387"/>
    </row>
    <row r="19" spans="1:9" s="242" customFormat="1" ht="12.95" customHeight="1">
      <c r="A19" s="775" t="s">
        <v>143</v>
      </c>
      <c r="B19" s="911">
        <v>1135</v>
      </c>
      <c r="C19" s="911">
        <v>458</v>
      </c>
      <c r="D19" s="911">
        <v>1025</v>
      </c>
      <c r="E19" s="911">
        <v>141</v>
      </c>
      <c r="F19" s="911">
        <v>23</v>
      </c>
      <c r="G19" s="776">
        <v>7.9</v>
      </c>
      <c r="H19" s="753">
        <v>61</v>
      </c>
      <c r="I19" s="387"/>
    </row>
    <row r="20" spans="1:9" s="242" customFormat="1" ht="12.95" customHeight="1">
      <c r="A20" s="775" t="s">
        <v>144</v>
      </c>
      <c r="B20" s="911">
        <v>2117</v>
      </c>
      <c r="C20" s="911">
        <v>935</v>
      </c>
      <c r="D20" s="911">
        <v>1869</v>
      </c>
      <c r="E20" s="911">
        <v>524</v>
      </c>
      <c r="F20" s="911">
        <v>114</v>
      </c>
      <c r="G20" s="776">
        <v>17.3</v>
      </c>
      <c r="H20" s="753">
        <v>88</v>
      </c>
      <c r="I20" s="387"/>
    </row>
    <row r="21" spans="1:9" s="242" customFormat="1" ht="12.95" customHeight="1">
      <c r="A21" s="775" t="s">
        <v>145</v>
      </c>
      <c r="B21" s="911">
        <v>846</v>
      </c>
      <c r="C21" s="911">
        <v>474</v>
      </c>
      <c r="D21" s="911">
        <v>722</v>
      </c>
      <c r="E21" s="911">
        <v>138</v>
      </c>
      <c r="F21" s="911">
        <v>58</v>
      </c>
      <c r="G21" s="776">
        <v>5.3</v>
      </c>
      <c r="H21" s="753">
        <v>53</v>
      </c>
      <c r="I21" s="387"/>
    </row>
    <row r="22" spans="1:9" s="242" customFormat="1" ht="12.95" customHeight="1">
      <c r="A22" s="775" t="s">
        <v>146</v>
      </c>
      <c r="B22" s="911">
        <v>856</v>
      </c>
      <c r="C22" s="911">
        <v>424</v>
      </c>
      <c r="D22" s="911">
        <v>804</v>
      </c>
      <c r="E22" s="911">
        <v>215</v>
      </c>
      <c r="F22" s="911">
        <v>32</v>
      </c>
      <c r="G22" s="776">
        <v>6.3</v>
      </c>
      <c r="H22" s="753">
        <v>40</v>
      </c>
      <c r="I22" s="387"/>
    </row>
    <row r="23" spans="1:9" s="242" customFormat="1" ht="12.95" customHeight="1">
      <c r="A23" s="775" t="s">
        <v>147</v>
      </c>
      <c r="B23" s="911">
        <v>1495</v>
      </c>
      <c r="C23" s="911">
        <v>641</v>
      </c>
      <c r="D23" s="911">
        <v>1384</v>
      </c>
      <c r="E23" s="911">
        <v>431</v>
      </c>
      <c r="F23" s="911">
        <v>60</v>
      </c>
      <c r="G23" s="776">
        <v>7.2</v>
      </c>
      <c r="H23" s="753">
        <v>109</v>
      </c>
      <c r="I23" s="387"/>
    </row>
    <row r="24" spans="1:9" s="242" customFormat="1" ht="12.95" customHeight="1">
      <c r="A24" s="775" t="s">
        <v>148</v>
      </c>
      <c r="B24" s="911">
        <v>1021</v>
      </c>
      <c r="C24" s="911">
        <v>503</v>
      </c>
      <c r="D24" s="911">
        <v>931</v>
      </c>
      <c r="E24" s="911">
        <v>148</v>
      </c>
      <c r="F24" s="911">
        <v>40</v>
      </c>
      <c r="G24" s="776">
        <v>7</v>
      </c>
      <c r="H24" s="753">
        <v>32</v>
      </c>
      <c r="I24" s="387"/>
    </row>
    <row r="25" spans="1:9" s="242" customFormat="1" ht="12.95" customHeight="1">
      <c r="A25" s="775" t="s">
        <v>199</v>
      </c>
      <c r="B25" s="911">
        <v>1442</v>
      </c>
      <c r="C25" s="911">
        <v>781</v>
      </c>
      <c r="D25" s="911">
        <v>1269</v>
      </c>
      <c r="E25" s="911">
        <v>200</v>
      </c>
      <c r="F25" s="911">
        <v>53</v>
      </c>
      <c r="G25" s="776">
        <v>6.2</v>
      </c>
      <c r="H25" s="753">
        <v>221</v>
      </c>
      <c r="I25" s="387"/>
    </row>
    <row r="26" spans="1:9" s="773" customFormat="1" ht="20.1" customHeight="1">
      <c r="A26" s="771" t="s">
        <v>149</v>
      </c>
      <c r="B26" s="748">
        <v>7694</v>
      </c>
      <c r="C26" s="748">
        <v>3711</v>
      </c>
      <c r="D26" s="748">
        <v>6623</v>
      </c>
      <c r="E26" s="748">
        <v>1141</v>
      </c>
      <c r="F26" s="748">
        <v>319</v>
      </c>
      <c r="G26" s="945">
        <v>8.3</v>
      </c>
      <c r="H26" s="751">
        <v>402</v>
      </c>
      <c r="I26" s="772"/>
    </row>
    <row r="27" spans="1:9" s="242" customFormat="1" ht="11.1" customHeight="1">
      <c r="A27" s="774" t="s">
        <v>1306</v>
      </c>
      <c r="B27" s="748"/>
      <c r="C27" s="748"/>
      <c r="D27" s="748"/>
      <c r="E27" s="748"/>
      <c r="F27" s="748"/>
      <c r="G27" s="748"/>
      <c r="H27" s="751"/>
      <c r="I27" s="387"/>
    </row>
    <row r="28" spans="1:9" s="242" customFormat="1" ht="12.95" customHeight="1">
      <c r="A28" s="775" t="s">
        <v>150</v>
      </c>
      <c r="B28" s="911">
        <v>2069</v>
      </c>
      <c r="C28" s="911">
        <v>989</v>
      </c>
      <c r="D28" s="911">
        <v>1821</v>
      </c>
      <c r="E28" s="911">
        <v>317</v>
      </c>
      <c r="F28" s="911">
        <v>77</v>
      </c>
      <c r="G28" s="776">
        <v>10</v>
      </c>
      <c r="H28" s="753">
        <v>121</v>
      </c>
      <c r="I28" s="387"/>
    </row>
    <row r="29" spans="1:9" s="242" customFormat="1" ht="12.95" customHeight="1">
      <c r="A29" s="775" t="s">
        <v>151</v>
      </c>
      <c r="B29" s="911">
        <v>1764</v>
      </c>
      <c r="C29" s="911">
        <v>867</v>
      </c>
      <c r="D29" s="911">
        <v>1429</v>
      </c>
      <c r="E29" s="911">
        <v>287</v>
      </c>
      <c r="F29" s="911">
        <v>70</v>
      </c>
      <c r="G29" s="776">
        <v>12.1</v>
      </c>
      <c r="H29" s="753">
        <v>66</v>
      </c>
      <c r="I29" s="387"/>
    </row>
    <row r="30" spans="1:9" s="242" customFormat="1" ht="12.95" customHeight="1">
      <c r="A30" s="775" t="s">
        <v>152</v>
      </c>
      <c r="B30" s="911">
        <v>871</v>
      </c>
      <c r="C30" s="911">
        <v>413</v>
      </c>
      <c r="D30" s="911">
        <v>801</v>
      </c>
      <c r="E30" s="911">
        <v>185</v>
      </c>
      <c r="F30" s="911">
        <v>37</v>
      </c>
      <c r="G30" s="776">
        <v>8</v>
      </c>
      <c r="H30" s="753">
        <v>61</v>
      </c>
      <c r="I30" s="387"/>
    </row>
    <row r="31" spans="1:9" s="242" customFormat="1" ht="12.95" customHeight="1">
      <c r="A31" s="775" t="s">
        <v>153</v>
      </c>
      <c r="B31" s="911">
        <v>922</v>
      </c>
      <c r="C31" s="911">
        <v>361</v>
      </c>
      <c r="D31" s="911">
        <v>809</v>
      </c>
      <c r="E31" s="911">
        <v>152</v>
      </c>
      <c r="F31" s="911">
        <v>30</v>
      </c>
      <c r="G31" s="776">
        <v>10.9</v>
      </c>
      <c r="H31" s="753">
        <v>70</v>
      </c>
      <c r="I31" s="387"/>
    </row>
    <row r="32" spans="1:9" s="242" customFormat="1" ht="12.95" customHeight="1">
      <c r="A32" s="775" t="s">
        <v>154</v>
      </c>
      <c r="B32" s="911">
        <v>559</v>
      </c>
      <c r="C32" s="911">
        <v>302</v>
      </c>
      <c r="D32" s="911">
        <v>488</v>
      </c>
      <c r="E32" s="911">
        <v>80</v>
      </c>
      <c r="F32" s="911">
        <v>36</v>
      </c>
      <c r="G32" s="776">
        <v>5.5</v>
      </c>
      <c r="H32" s="753">
        <v>8</v>
      </c>
      <c r="I32" s="387"/>
    </row>
    <row r="33" spans="1:9" s="242" customFormat="1" ht="12.95" customHeight="1">
      <c r="A33" s="775" t="s">
        <v>198</v>
      </c>
      <c r="B33" s="911">
        <v>1509</v>
      </c>
      <c r="C33" s="911">
        <v>779</v>
      </c>
      <c r="D33" s="911">
        <v>1275</v>
      </c>
      <c r="E33" s="911">
        <v>120</v>
      </c>
      <c r="F33" s="911">
        <v>69</v>
      </c>
      <c r="G33" s="776">
        <v>5.3</v>
      </c>
      <c r="H33" s="753">
        <v>76</v>
      </c>
      <c r="I33" s="387"/>
    </row>
    <row r="34" spans="1:10" ht="24.95" customHeight="1">
      <c r="A34" s="1847" t="s">
        <v>755</v>
      </c>
      <c r="B34" s="2072"/>
      <c r="C34" s="2072"/>
      <c r="D34" s="2072"/>
      <c r="E34" s="2072"/>
      <c r="F34" s="2072"/>
      <c r="G34" s="2072"/>
      <c r="H34" s="2072"/>
      <c r="I34" s="64"/>
      <c r="J34" s="63"/>
    </row>
    <row r="35" spans="1:10" ht="11.25" customHeight="1">
      <c r="A35" s="1847" t="s">
        <v>1701</v>
      </c>
      <c r="B35" s="1847"/>
      <c r="C35" s="1847"/>
      <c r="D35" s="1847"/>
      <c r="E35" s="1847"/>
      <c r="F35" s="1847"/>
      <c r="G35" s="1847"/>
      <c r="H35" s="1847"/>
      <c r="I35" s="64"/>
      <c r="J35" s="63"/>
    </row>
    <row r="36" spans="1:9" s="12" customFormat="1" ht="15" customHeight="1">
      <c r="A36" s="1889" t="s">
        <v>128</v>
      </c>
      <c r="B36" s="1684"/>
      <c r="C36" s="1684"/>
      <c r="D36" s="1684"/>
      <c r="E36" s="1684"/>
      <c r="F36" s="1684"/>
      <c r="G36" s="1684"/>
      <c r="H36" s="1684"/>
      <c r="I36" s="19"/>
    </row>
    <row r="37" spans="1:9" s="1182" customFormat="1" ht="11.25" customHeight="1">
      <c r="A37" s="1848" t="s">
        <v>1702</v>
      </c>
      <c r="B37" s="1848"/>
      <c r="C37" s="1848"/>
      <c r="D37" s="1848"/>
      <c r="E37" s="1848"/>
      <c r="F37" s="1848"/>
      <c r="G37" s="1848"/>
      <c r="H37" s="1848"/>
      <c r="I37" s="1181"/>
    </row>
  </sheetData>
  <mergeCells count="16">
    <mergeCell ref="A37:H37"/>
    <mergeCell ref="B6:B7"/>
    <mergeCell ref="C6:F6"/>
    <mergeCell ref="G5:G7"/>
    <mergeCell ref="H5:H7"/>
    <mergeCell ref="A36:H36"/>
    <mergeCell ref="A34:H34"/>
    <mergeCell ref="A5:A7"/>
    <mergeCell ref="B5:F5"/>
    <mergeCell ref="A35:H35"/>
    <mergeCell ref="A4:E4"/>
    <mergeCell ref="G1:H1"/>
    <mergeCell ref="G2:H2"/>
    <mergeCell ref="A1:E1"/>
    <mergeCell ref="A3:E3"/>
    <mergeCell ref="A2:E2"/>
  </mergeCells>
  <hyperlinks>
    <hyperlink ref="G1:H1" location="'Spis tablic     List of tables'!A117" tooltip="Powrót do spisu tablic" display="Powrót do spisu tablic"/>
    <hyperlink ref="G2:H2" location="'Spis tablic     List of tables'!A117" tooltip="Return to list of tables" display="Return to list of tables"/>
    <hyperlink ref="G1:H2" location="'Spis tablic     List of tables'!A103" tooltip="Return to list of tables" display="Powrót do spisu tablic"/>
  </hyperlinks>
  <printOptions horizontalCentered="1"/>
  <pageMargins left="0.3937007874015748" right="0.3937007874015748" top="0.1968503937007874" bottom="0.1968503937007874" header="0.31496062992125984" footer="0.31496062992125984"/>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K34"/>
  <sheetViews>
    <sheetView workbookViewId="0" topLeftCell="A1">
      <selection activeCell="A1" sqref="A1:D1"/>
    </sheetView>
  </sheetViews>
  <sheetFormatPr defaultColWidth="8.796875" defaultRowHeight="14.25"/>
  <cols>
    <col min="1" max="1" width="25.59765625" style="8" customWidth="1"/>
    <col min="2" max="6" width="14.59765625" style="8" customWidth="1"/>
    <col min="7" max="7" width="9" style="154" customWidth="1"/>
    <col min="8" max="16384" width="9" style="8" customWidth="1"/>
  </cols>
  <sheetData>
    <row r="1" spans="1:6" ht="15" customHeight="1">
      <c r="A1" s="1678" t="s">
        <v>1684</v>
      </c>
      <c r="B1" s="1678"/>
      <c r="C1" s="1678"/>
      <c r="D1" s="1678"/>
      <c r="E1" s="1673" t="s">
        <v>5</v>
      </c>
      <c r="F1" s="1673"/>
    </row>
    <row r="2" spans="1:6" ht="13.5" customHeight="1">
      <c r="A2" s="2235" t="s">
        <v>2103</v>
      </c>
      <c r="B2" s="2235"/>
      <c r="C2" s="2235"/>
      <c r="D2" s="2235"/>
      <c r="E2" s="1674" t="s">
        <v>137</v>
      </c>
      <c r="F2" s="1674"/>
    </row>
    <row r="3" spans="1:6" ht="15" customHeight="1">
      <c r="A3" s="2221" t="s">
        <v>1685</v>
      </c>
      <c r="B3" s="2222"/>
      <c r="C3" s="2222"/>
      <c r="D3" s="2222"/>
      <c r="E3" s="207"/>
      <c r="F3" s="207"/>
    </row>
    <row r="4" spans="1:6" ht="13.5" customHeight="1">
      <c r="A4" s="1937" t="s">
        <v>2104</v>
      </c>
      <c r="B4" s="1938"/>
      <c r="C4" s="1938"/>
      <c r="D4" s="1938"/>
      <c r="E4" s="207"/>
      <c r="F4" s="207"/>
    </row>
    <row r="5" spans="1:7" s="13" customFormat="1" ht="30" customHeight="1">
      <c r="A5" s="2201" t="s">
        <v>1286</v>
      </c>
      <c r="B5" s="1962" t="s">
        <v>1320</v>
      </c>
      <c r="C5" s="1958"/>
      <c r="D5" s="1958"/>
      <c r="E5" s="1958"/>
      <c r="F5" s="1958"/>
      <c r="G5" s="743"/>
    </row>
    <row r="6" spans="1:7" s="13" customFormat="1" ht="30" customHeight="1">
      <c r="A6" s="2189"/>
      <c r="B6" s="615" t="s">
        <v>1321</v>
      </c>
      <c r="C6" s="752" t="s">
        <v>57</v>
      </c>
      <c r="D6" s="752" t="s">
        <v>58</v>
      </c>
      <c r="E6" s="752" t="s">
        <v>59</v>
      </c>
      <c r="F6" s="617" t="s">
        <v>1322</v>
      </c>
      <c r="G6" s="743"/>
    </row>
    <row r="7" spans="1:7" s="13" customFormat="1" ht="20.1" customHeight="1">
      <c r="A7" s="777" t="s">
        <v>190</v>
      </c>
      <c r="B7" s="1348">
        <v>3809</v>
      </c>
      <c r="C7" s="1348">
        <v>7817</v>
      </c>
      <c r="D7" s="1348">
        <v>7727</v>
      </c>
      <c r="E7" s="1348">
        <v>5879</v>
      </c>
      <c r="F7" s="1350">
        <v>5563</v>
      </c>
      <c r="G7" s="743"/>
    </row>
    <row r="8" spans="1:7" s="13" customFormat="1" ht="12.6" customHeight="1">
      <c r="A8" s="725" t="s">
        <v>191</v>
      </c>
      <c r="B8" s="1140"/>
      <c r="C8" s="1140"/>
      <c r="D8" s="1140"/>
      <c r="E8" s="1140"/>
      <c r="F8" s="1142"/>
      <c r="G8" s="743"/>
    </row>
    <row r="9" spans="1:7" s="779" customFormat="1" ht="19.9" customHeight="1">
      <c r="A9" s="778" t="s">
        <v>1293</v>
      </c>
      <c r="B9" s="1141"/>
      <c r="C9" s="1141"/>
      <c r="D9" s="1141"/>
      <c r="E9" s="1141"/>
      <c r="F9" s="1143"/>
      <c r="G9" s="743"/>
    </row>
    <row r="10" spans="1:7" s="779" customFormat="1" ht="20.1" customHeight="1">
      <c r="A10" s="778" t="s">
        <v>138</v>
      </c>
      <c r="B10" s="748">
        <v>1174</v>
      </c>
      <c r="C10" s="1351">
        <v>3204</v>
      </c>
      <c r="D10" s="748">
        <v>3650</v>
      </c>
      <c r="E10" s="1351">
        <v>2795</v>
      </c>
      <c r="F10" s="1352">
        <v>2552</v>
      </c>
      <c r="G10" s="743"/>
    </row>
    <row r="11" spans="1:7" s="13" customFormat="1" ht="12.6" customHeight="1">
      <c r="A11" s="780" t="s">
        <v>1306</v>
      </c>
      <c r="B11" s="748"/>
      <c r="C11" s="748"/>
      <c r="D11" s="748"/>
      <c r="E11" s="748"/>
      <c r="F11" s="751"/>
      <c r="G11" s="743"/>
    </row>
    <row r="12" spans="1:7" s="13" customFormat="1" ht="14.1" customHeight="1">
      <c r="A12" s="726" t="s">
        <v>139</v>
      </c>
      <c r="B12" s="911">
        <v>381</v>
      </c>
      <c r="C12" s="911">
        <v>988</v>
      </c>
      <c r="D12" s="911">
        <v>1032</v>
      </c>
      <c r="E12" s="911">
        <v>729</v>
      </c>
      <c r="F12" s="753">
        <v>751</v>
      </c>
      <c r="G12" s="743"/>
    </row>
    <row r="13" spans="1:7" s="13" customFormat="1" ht="14.1" customHeight="1">
      <c r="A13" s="726" t="s">
        <v>140</v>
      </c>
      <c r="B13" s="911">
        <v>276</v>
      </c>
      <c r="C13" s="911">
        <v>576</v>
      </c>
      <c r="D13" s="911">
        <v>583</v>
      </c>
      <c r="E13" s="911">
        <v>520</v>
      </c>
      <c r="F13" s="753">
        <v>456</v>
      </c>
      <c r="G13" s="743"/>
    </row>
    <row r="14" spans="1:7" s="13" customFormat="1" ht="14.1" customHeight="1">
      <c r="A14" s="726" t="s">
        <v>196</v>
      </c>
      <c r="B14" s="911">
        <v>517</v>
      </c>
      <c r="C14" s="911">
        <v>1640</v>
      </c>
      <c r="D14" s="911">
        <v>2035</v>
      </c>
      <c r="E14" s="911">
        <v>1546</v>
      </c>
      <c r="F14" s="753">
        <v>1345</v>
      </c>
      <c r="G14" s="743"/>
    </row>
    <row r="15" spans="1:7" s="779" customFormat="1" ht="20.1" customHeight="1">
      <c r="A15" s="778" t="s">
        <v>141</v>
      </c>
      <c r="B15" s="748">
        <v>1508</v>
      </c>
      <c r="C15" s="1351">
        <v>2648</v>
      </c>
      <c r="D15" s="748">
        <v>2240</v>
      </c>
      <c r="E15" s="1351">
        <v>1645</v>
      </c>
      <c r="F15" s="1352">
        <v>1685</v>
      </c>
      <c r="G15" s="743"/>
    </row>
    <row r="16" spans="1:11" s="13" customFormat="1" ht="12.6" customHeight="1">
      <c r="A16" s="780" t="s">
        <v>1323</v>
      </c>
      <c r="B16" s="943"/>
      <c r="C16" s="943"/>
      <c r="D16" s="943"/>
      <c r="E16" s="943"/>
      <c r="F16" s="944"/>
      <c r="G16" s="743"/>
      <c r="K16" s="522"/>
    </row>
    <row r="17" spans="1:7" s="13" customFormat="1" ht="14.1" customHeight="1">
      <c r="A17" s="726" t="s">
        <v>142</v>
      </c>
      <c r="B17" s="911">
        <v>110</v>
      </c>
      <c r="C17" s="911">
        <v>220</v>
      </c>
      <c r="D17" s="911">
        <v>191</v>
      </c>
      <c r="E17" s="911">
        <v>129</v>
      </c>
      <c r="F17" s="753">
        <v>164</v>
      </c>
      <c r="G17" s="743"/>
    </row>
    <row r="18" spans="1:7" s="13" customFormat="1" ht="14.1" customHeight="1">
      <c r="A18" s="726" t="s">
        <v>143</v>
      </c>
      <c r="B18" s="911">
        <v>91</v>
      </c>
      <c r="C18" s="911">
        <v>245</v>
      </c>
      <c r="D18" s="911">
        <v>296</v>
      </c>
      <c r="E18" s="911">
        <v>254</v>
      </c>
      <c r="F18" s="753">
        <v>249</v>
      </c>
      <c r="G18" s="743"/>
    </row>
    <row r="19" spans="1:7" s="13" customFormat="1" ht="14.1" customHeight="1">
      <c r="A19" s="726" t="s">
        <v>144</v>
      </c>
      <c r="B19" s="911">
        <v>454</v>
      </c>
      <c r="C19" s="911">
        <v>632</v>
      </c>
      <c r="D19" s="911">
        <v>426</v>
      </c>
      <c r="E19" s="911">
        <v>331</v>
      </c>
      <c r="F19" s="753">
        <v>274</v>
      </c>
      <c r="G19" s="743"/>
    </row>
    <row r="20" spans="1:7" s="13" customFormat="1" ht="14.1" customHeight="1">
      <c r="A20" s="726" t="s">
        <v>145</v>
      </c>
      <c r="B20" s="911">
        <v>161</v>
      </c>
      <c r="C20" s="911">
        <v>265</v>
      </c>
      <c r="D20" s="911">
        <v>168</v>
      </c>
      <c r="E20" s="911">
        <v>133</v>
      </c>
      <c r="F20" s="753">
        <v>119</v>
      </c>
      <c r="G20" s="743"/>
    </row>
    <row r="21" spans="1:7" s="13" customFormat="1" ht="14.1" customHeight="1">
      <c r="A21" s="726" t="s">
        <v>146</v>
      </c>
      <c r="B21" s="911">
        <v>126</v>
      </c>
      <c r="C21" s="911">
        <v>201</v>
      </c>
      <c r="D21" s="911">
        <v>190</v>
      </c>
      <c r="E21" s="911">
        <v>156</v>
      </c>
      <c r="F21" s="753">
        <v>183</v>
      </c>
      <c r="G21" s="743"/>
    </row>
    <row r="22" spans="1:7" s="13" customFormat="1" ht="14.1" customHeight="1">
      <c r="A22" s="726" t="s">
        <v>147</v>
      </c>
      <c r="B22" s="911">
        <v>275</v>
      </c>
      <c r="C22" s="911">
        <v>443</v>
      </c>
      <c r="D22" s="911">
        <v>347</v>
      </c>
      <c r="E22" s="911">
        <v>214</v>
      </c>
      <c r="F22" s="753">
        <v>216</v>
      </c>
      <c r="G22" s="743"/>
    </row>
    <row r="23" spans="1:7" s="13" customFormat="1" ht="14.1" customHeight="1">
      <c r="A23" s="726" t="s">
        <v>148</v>
      </c>
      <c r="B23" s="911">
        <v>158</v>
      </c>
      <c r="C23" s="911">
        <v>254</v>
      </c>
      <c r="D23" s="911">
        <v>249</v>
      </c>
      <c r="E23" s="911">
        <v>176</v>
      </c>
      <c r="F23" s="753">
        <v>184</v>
      </c>
      <c r="G23" s="743"/>
    </row>
    <row r="24" spans="1:7" s="13" customFormat="1" ht="14.1" customHeight="1">
      <c r="A24" s="726" t="s">
        <v>199</v>
      </c>
      <c r="B24" s="911">
        <v>133</v>
      </c>
      <c r="C24" s="911">
        <v>388</v>
      </c>
      <c r="D24" s="911">
        <v>373</v>
      </c>
      <c r="E24" s="911">
        <v>252</v>
      </c>
      <c r="F24" s="753">
        <v>296</v>
      </c>
      <c r="G24" s="743"/>
    </row>
    <row r="25" spans="1:7" s="779" customFormat="1" ht="20.1" customHeight="1">
      <c r="A25" s="778" t="s">
        <v>149</v>
      </c>
      <c r="B25" s="748">
        <v>1127</v>
      </c>
      <c r="C25" s="1351">
        <v>1965</v>
      </c>
      <c r="D25" s="748">
        <v>1837</v>
      </c>
      <c r="E25" s="1351">
        <v>1439</v>
      </c>
      <c r="F25" s="1352">
        <v>1326</v>
      </c>
      <c r="G25" s="743"/>
    </row>
    <row r="26" spans="1:7" s="13" customFormat="1" ht="12.6" customHeight="1">
      <c r="A26" s="780" t="s">
        <v>1294</v>
      </c>
      <c r="B26" s="748"/>
      <c r="C26" s="748"/>
      <c r="D26" s="748"/>
      <c r="E26" s="748"/>
      <c r="F26" s="751"/>
      <c r="G26" s="743"/>
    </row>
    <row r="27" spans="1:7" s="13" customFormat="1" ht="14.1" customHeight="1">
      <c r="A27" s="726" t="s">
        <v>150</v>
      </c>
      <c r="B27" s="911">
        <v>300</v>
      </c>
      <c r="C27" s="911">
        <v>515</v>
      </c>
      <c r="D27" s="911">
        <v>490</v>
      </c>
      <c r="E27" s="911">
        <v>396</v>
      </c>
      <c r="F27" s="753">
        <v>368</v>
      </c>
      <c r="G27" s="743"/>
    </row>
    <row r="28" spans="1:7" s="13" customFormat="1" ht="14.1" customHeight="1">
      <c r="A28" s="726" t="s">
        <v>151</v>
      </c>
      <c r="B28" s="911">
        <v>276</v>
      </c>
      <c r="C28" s="911">
        <v>469</v>
      </c>
      <c r="D28" s="911">
        <v>409</v>
      </c>
      <c r="E28" s="911">
        <v>336</v>
      </c>
      <c r="F28" s="753">
        <v>274</v>
      </c>
      <c r="G28" s="743"/>
    </row>
    <row r="29" spans="1:7" s="13" customFormat="1" ht="14.1" customHeight="1">
      <c r="A29" s="726" t="s">
        <v>152</v>
      </c>
      <c r="B29" s="911">
        <v>142</v>
      </c>
      <c r="C29" s="911">
        <v>238</v>
      </c>
      <c r="D29" s="911">
        <v>179</v>
      </c>
      <c r="E29" s="911">
        <v>161</v>
      </c>
      <c r="F29" s="753">
        <v>151</v>
      </c>
      <c r="G29" s="743"/>
    </row>
    <row r="30" spans="1:7" s="13" customFormat="1" ht="14.1" customHeight="1">
      <c r="A30" s="726" t="s">
        <v>153</v>
      </c>
      <c r="B30" s="911">
        <v>128</v>
      </c>
      <c r="C30" s="911">
        <v>233</v>
      </c>
      <c r="D30" s="911">
        <v>240</v>
      </c>
      <c r="E30" s="911">
        <v>181</v>
      </c>
      <c r="F30" s="753">
        <v>140</v>
      </c>
      <c r="G30" s="743"/>
    </row>
    <row r="31" spans="1:7" s="13" customFormat="1" ht="14.1" customHeight="1">
      <c r="A31" s="726" t="s">
        <v>154</v>
      </c>
      <c r="B31" s="911">
        <v>107</v>
      </c>
      <c r="C31" s="911">
        <v>128</v>
      </c>
      <c r="D31" s="911">
        <v>133</v>
      </c>
      <c r="E31" s="911">
        <v>85</v>
      </c>
      <c r="F31" s="753">
        <v>106</v>
      </c>
      <c r="G31" s="743"/>
    </row>
    <row r="32" spans="1:7" s="13" customFormat="1" ht="14.1" customHeight="1">
      <c r="A32" s="726" t="s">
        <v>198</v>
      </c>
      <c r="B32" s="911">
        <v>174</v>
      </c>
      <c r="C32" s="911">
        <v>382</v>
      </c>
      <c r="D32" s="911">
        <v>386</v>
      </c>
      <c r="E32" s="911">
        <v>280</v>
      </c>
      <c r="F32" s="753">
        <v>287</v>
      </c>
      <c r="G32" s="743"/>
    </row>
    <row r="33" spans="1:7" s="13" customFormat="1" ht="24.95" customHeight="1">
      <c r="A33" s="2234" t="s">
        <v>1701</v>
      </c>
      <c r="B33" s="2234"/>
      <c r="C33" s="2234"/>
      <c r="D33" s="2234"/>
      <c r="E33" s="2234"/>
      <c r="F33" s="2234"/>
      <c r="G33" s="743"/>
    </row>
    <row r="34" spans="1:7" s="1179" customFormat="1" ht="11.25" customHeight="1">
      <c r="A34" s="1848" t="s">
        <v>1702</v>
      </c>
      <c r="B34" s="1848"/>
      <c r="C34" s="1848"/>
      <c r="D34" s="1848"/>
      <c r="E34" s="1848"/>
      <c r="F34" s="1848"/>
      <c r="G34" s="1180"/>
    </row>
    <row r="35" ht="14.85" customHeight="1"/>
    <row r="36" ht="14.85" customHeight="1"/>
    <row r="37" ht="14.85" customHeight="1"/>
    <row r="38" ht="14.85" customHeight="1"/>
    <row r="39" ht="14.85" customHeight="1"/>
    <row r="40" ht="14.85" customHeight="1"/>
    <row r="41" ht="14.85" customHeight="1"/>
    <row r="42" ht="14.85" customHeight="1"/>
    <row r="43" ht="14.85" customHeight="1"/>
    <row r="44" ht="14.85" customHeight="1"/>
  </sheetData>
  <mergeCells count="10">
    <mergeCell ref="A33:F33"/>
    <mergeCell ref="A34:F34"/>
    <mergeCell ref="B5:F5"/>
    <mergeCell ref="A5:A6"/>
    <mergeCell ref="E1:F1"/>
    <mergeCell ref="A2:D2"/>
    <mergeCell ref="E2:F2"/>
    <mergeCell ref="A1:D1"/>
    <mergeCell ref="A4:D4"/>
    <mergeCell ref="A3:D3"/>
  </mergeCells>
  <hyperlinks>
    <hyperlink ref="E1:F1" location="'Spis tablic     List of tables'!A118" tooltip="Powrót do spisu tablic" display="Powrót do spisu tablic"/>
    <hyperlink ref="E2:F2" location="'Spis tablic     List of tables'!A118" tooltip="Return to list of tables" display="Return to list of tables"/>
    <hyperlink ref="E1:F2" location="'Spis tablic     List of tables'!A104"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H36"/>
  <sheetViews>
    <sheetView workbookViewId="0" topLeftCell="A1">
      <selection activeCell="A1" sqref="A1:E1"/>
    </sheetView>
  </sheetViews>
  <sheetFormatPr defaultColWidth="8.796875" defaultRowHeight="14.25"/>
  <cols>
    <col min="1" max="1" width="25.59765625" style="8" customWidth="1"/>
    <col min="2" max="2" width="14.59765625" style="8" customWidth="1"/>
    <col min="3" max="3" width="17.59765625" style="8" customWidth="1"/>
    <col min="4" max="5" width="14.59765625" style="8" customWidth="1"/>
    <col min="6" max="6" width="16.59765625" style="8" customWidth="1"/>
    <col min="7" max="7" width="9" style="156" customWidth="1"/>
    <col min="8" max="16384" width="9" style="9" customWidth="1"/>
  </cols>
  <sheetData>
    <row r="1" spans="1:7" ht="15" customHeight="1">
      <c r="A1" s="2191" t="s">
        <v>1686</v>
      </c>
      <c r="B1" s="2191"/>
      <c r="C1" s="2191"/>
      <c r="D1" s="2191"/>
      <c r="E1" s="2191"/>
      <c r="F1" s="1209" t="s">
        <v>5</v>
      </c>
      <c r="G1" s="1208"/>
    </row>
    <row r="2" spans="1:7" ht="13.5" customHeight="1">
      <c r="A2" s="2235" t="s">
        <v>2105</v>
      </c>
      <c r="B2" s="2235"/>
      <c r="C2" s="2235"/>
      <c r="D2" s="2235"/>
      <c r="E2" s="2235"/>
      <c r="F2" s="1210" t="s">
        <v>137</v>
      </c>
      <c r="G2"/>
    </row>
    <row r="3" spans="1:5" ht="15" customHeight="1">
      <c r="A3" s="2221" t="s">
        <v>1687</v>
      </c>
      <c r="B3" s="2222"/>
      <c r="C3" s="2222"/>
      <c r="D3" s="2222"/>
      <c r="E3" s="2222"/>
    </row>
    <row r="4" spans="1:5" ht="13.5" customHeight="1">
      <c r="A4" s="2236" t="s">
        <v>2106</v>
      </c>
      <c r="B4" s="2237"/>
      <c r="C4" s="2237"/>
      <c r="D4" s="2237"/>
      <c r="E4" s="2237"/>
    </row>
    <row r="5" spans="1:7" s="277" customFormat="1" ht="30" customHeight="1">
      <c r="A5" s="2201" t="s">
        <v>1324</v>
      </c>
      <c r="B5" s="1962" t="s">
        <v>1325</v>
      </c>
      <c r="C5" s="1958"/>
      <c r="D5" s="1958"/>
      <c r="E5" s="1958"/>
      <c r="F5" s="1958"/>
      <c r="G5" s="732"/>
    </row>
    <row r="6" spans="1:7" s="277" customFormat="1" ht="69.95" customHeight="1">
      <c r="A6" s="2189"/>
      <c r="B6" s="615" t="s">
        <v>1326</v>
      </c>
      <c r="C6" s="615" t="s">
        <v>2088</v>
      </c>
      <c r="D6" s="615" t="s">
        <v>1327</v>
      </c>
      <c r="E6" s="615" t="s">
        <v>2089</v>
      </c>
      <c r="F6" s="617" t="s">
        <v>1328</v>
      </c>
      <c r="G6" s="732"/>
    </row>
    <row r="7" spans="1:7" s="277" customFormat="1" ht="20.1" customHeight="1">
      <c r="A7" s="777" t="s">
        <v>190</v>
      </c>
      <c r="B7" s="1348">
        <v>4852</v>
      </c>
      <c r="C7" s="1348">
        <v>7165</v>
      </c>
      <c r="D7" s="1348">
        <v>3813</v>
      </c>
      <c r="E7" s="1348">
        <v>6614</v>
      </c>
      <c r="F7" s="1350">
        <v>8351</v>
      </c>
      <c r="G7" s="732"/>
    </row>
    <row r="8" spans="1:7" s="277" customFormat="1" ht="11.45" customHeight="1">
      <c r="A8" s="725" t="s">
        <v>191</v>
      </c>
      <c r="B8" s="1140"/>
      <c r="C8" s="1140"/>
      <c r="D8" s="1140"/>
      <c r="E8" s="1140"/>
      <c r="F8" s="1142"/>
      <c r="G8" s="781"/>
    </row>
    <row r="9" spans="1:7" s="293" customFormat="1" ht="19.9" customHeight="1">
      <c r="A9" s="778" t="s">
        <v>1293</v>
      </c>
      <c r="B9" s="1141"/>
      <c r="C9" s="1141"/>
      <c r="D9" s="1141"/>
      <c r="E9" s="1141"/>
      <c r="F9" s="1143"/>
      <c r="G9" s="732"/>
    </row>
    <row r="10" spans="1:7" s="293" customFormat="1" ht="20.1" customHeight="1">
      <c r="A10" s="778" t="s">
        <v>138</v>
      </c>
      <c r="B10" s="748">
        <v>2596</v>
      </c>
      <c r="C10" s="748">
        <v>3159</v>
      </c>
      <c r="D10" s="748">
        <v>1558</v>
      </c>
      <c r="E10" s="748">
        <v>2586</v>
      </c>
      <c r="F10" s="751">
        <v>3476</v>
      </c>
      <c r="G10" s="732"/>
    </row>
    <row r="11" spans="1:7" s="277" customFormat="1" ht="11.45" customHeight="1">
      <c r="A11" s="780" t="s">
        <v>1306</v>
      </c>
      <c r="B11" s="748"/>
      <c r="C11" s="748"/>
      <c r="D11" s="748"/>
      <c r="E11" s="748"/>
      <c r="F11" s="751"/>
      <c r="G11" s="732"/>
    </row>
    <row r="12" spans="1:7" s="277" customFormat="1" ht="14.1" customHeight="1">
      <c r="A12" s="726" t="s">
        <v>139</v>
      </c>
      <c r="B12" s="349">
        <v>605</v>
      </c>
      <c r="C12" s="349">
        <v>976</v>
      </c>
      <c r="D12" s="349">
        <v>438</v>
      </c>
      <c r="E12" s="349">
        <v>867</v>
      </c>
      <c r="F12" s="770">
        <v>995</v>
      </c>
      <c r="G12" s="732"/>
    </row>
    <row r="13" spans="1:7" s="277" customFormat="1" ht="14.1" customHeight="1">
      <c r="A13" s="726" t="s">
        <v>140</v>
      </c>
      <c r="B13" s="349">
        <v>172</v>
      </c>
      <c r="C13" s="349">
        <v>562</v>
      </c>
      <c r="D13" s="349">
        <v>307</v>
      </c>
      <c r="E13" s="349">
        <v>627</v>
      </c>
      <c r="F13" s="770">
        <v>743</v>
      </c>
      <c r="G13" s="732"/>
    </row>
    <row r="14" spans="1:7" s="277" customFormat="1" ht="14.1" customHeight="1">
      <c r="A14" s="726" t="s">
        <v>196</v>
      </c>
      <c r="B14" s="349">
        <v>1819</v>
      </c>
      <c r="C14" s="349">
        <v>1621</v>
      </c>
      <c r="D14" s="349">
        <v>813</v>
      </c>
      <c r="E14" s="349">
        <v>1092</v>
      </c>
      <c r="F14" s="770">
        <v>1738</v>
      </c>
      <c r="G14" s="732"/>
    </row>
    <row r="15" spans="1:7" s="293" customFormat="1" ht="20.1" customHeight="1">
      <c r="A15" s="778" t="s">
        <v>141</v>
      </c>
      <c r="B15" s="748">
        <v>1256</v>
      </c>
      <c r="C15" s="748">
        <v>2197</v>
      </c>
      <c r="D15" s="748">
        <v>1256</v>
      </c>
      <c r="E15" s="748">
        <v>2276</v>
      </c>
      <c r="F15" s="751">
        <v>2741</v>
      </c>
      <c r="G15" s="732"/>
    </row>
    <row r="16" spans="1:7" s="277" customFormat="1" ht="11.45" customHeight="1">
      <c r="A16" s="780" t="s">
        <v>1323</v>
      </c>
      <c r="B16" s="1140"/>
      <c r="C16" s="1140"/>
      <c r="D16" s="1140"/>
      <c r="E16" s="1140"/>
      <c r="F16" s="1142"/>
      <c r="G16" s="732"/>
    </row>
    <row r="17" spans="1:7" s="277" customFormat="1" ht="14.1" customHeight="1">
      <c r="A17" s="726" t="s">
        <v>142</v>
      </c>
      <c r="B17" s="349">
        <v>118</v>
      </c>
      <c r="C17" s="349">
        <v>200</v>
      </c>
      <c r="D17" s="349">
        <v>106</v>
      </c>
      <c r="E17" s="349">
        <v>174</v>
      </c>
      <c r="F17" s="770">
        <v>216</v>
      </c>
      <c r="G17" s="732"/>
    </row>
    <row r="18" spans="1:7" s="277" customFormat="1" ht="14.1" customHeight="1">
      <c r="A18" s="726" t="s">
        <v>143</v>
      </c>
      <c r="B18" s="349">
        <v>105</v>
      </c>
      <c r="C18" s="349">
        <v>270</v>
      </c>
      <c r="D18" s="349">
        <v>164</v>
      </c>
      <c r="E18" s="349">
        <v>256</v>
      </c>
      <c r="F18" s="770">
        <v>340</v>
      </c>
      <c r="G18" s="732"/>
    </row>
    <row r="19" spans="1:7" s="277" customFormat="1" ht="14.1" customHeight="1">
      <c r="A19" s="726" t="s">
        <v>144</v>
      </c>
      <c r="B19" s="349">
        <v>214</v>
      </c>
      <c r="C19" s="349">
        <v>412</v>
      </c>
      <c r="D19" s="349">
        <v>297</v>
      </c>
      <c r="E19" s="349">
        <v>580</v>
      </c>
      <c r="F19" s="770">
        <v>614</v>
      </c>
      <c r="G19" s="732"/>
    </row>
    <row r="20" spans="1:7" s="277" customFormat="1" ht="14.1" customHeight="1">
      <c r="A20" s="726" t="s">
        <v>145</v>
      </c>
      <c r="B20" s="349">
        <v>146</v>
      </c>
      <c r="C20" s="349">
        <v>218</v>
      </c>
      <c r="D20" s="349">
        <v>98</v>
      </c>
      <c r="E20" s="349">
        <v>185</v>
      </c>
      <c r="F20" s="770">
        <v>199</v>
      </c>
      <c r="G20" s="732"/>
    </row>
    <row r="21" spans="1:7" s="277" customFormat="1" ht="14.1" customHeight="1">
      <c r="A21" s="726" t="s">
        <v>146</v>
      </c>
      <c r="B21" s="349">
        <v>98</v>
      </c>
      <c r="C21" s="349">
        <v>175</v>
      </c>
      <c r="D21" s="349">
        <v>82</v>
      </c>
      <c r="E21" s="349">
        <v>174</v>
      </c>
      <c r="F21" s="770">
        <v>327</v>
      </c>
      <c r="G21" s="732"/>
    </row>
    <row r="22" spans="1:7" s="277" customFormat="1" ht="14.1" customHeight="1">
      <c r="A22" s="726" t="s">
        <v>147</v>
      </c>
      <c r="B22" s="349">
        <v>136</v>
      </c>
      <c r="C22" s="349">
        <v>433</v>
      </c>
      <c r="D22" s="349">
        <v>168</v>
      </c>
      <c r="E22" s="349">
        <v>364</v>
      </c>
      <c r="F22" s="770">
        <v>394</v>
      </c>
      <c r="G22" s="732"/>
    </row>
    <row r="23" spans="1:7" s="277" customFormat="1" ht="14.1" customHeight="1">
      <c r="A23" s="726" t="s">
        <v>148</v>
      </c>
      <c r="B23" s="349">
        <v>112</v>
      </c>
      <c r="C23" s="349">
        <v>159</v>
      </c>
      <c r="D23" s="349">
        <v>155</v>
      </c>
      <c r="E23" s="349">
        <v>264</v>
      </c>
      <c r="F23" s="770">
        <v>331</v>
      </c>
      <c r="G23" s="732"/>
    </row>
    <row r="24" spans="1:7" s="277" customFormat="1" ht="14.1" customHeight="1">
      <c r="A24" s="726" t="s">
        <v>199</v>
      </c>
      <c r="B24" s="349">
        <v>327</v>
      </c>
      <c r="C24" s="349">
        <v>330</v>
      </c>
      <c r="D24" s="349">
        <v>186</v>
      </c>
      <c r="E24" s="349">
        <v>279</v>
      </c>
      <c r="F24" s="770">
        <v>320</v>
      </c>
      <c r="G24" s="732"/>
    </row>
    <row r="25" spans="1:7" s="293" customFormat="1" ht="20.1" customHeight="1">
      <c r="A25" s="778" t="s">
        <v>149</v>
      </c>
      <c r="B25" s="748">
        <v>1000</v>
      </c>
      <c r="C25" s="748">
        <v>1809</v>
      </c>
      <c r="D25" s="748">
        <v>999</v>
      </c>
      <c r="E25" s="748">
        <v>1752</v>
      </c>
      <c r="F25" s="751">
        <v>2134</v>
      </c>
      <c r="G25" s="732"/>
    </row>
    <row r="26" spans="1:7" s="277" customFormat="1" ht="11.45" customHeight="1">
      <c r="A26" s="780" t="s">
        <v>1294</v>
      </c>
      <c r="B26" s="748"/>
      <c r="C26" s="748"/>
      <c r="D26" s="748"/>
      <c r="E26" s="748"/>
      <c r="F26" s="751"/>
      <c r="G26" s="732"/>
    </row>
    <row r="27" spans="1:7" s="277" customFormat="1" ht="14.1" customHeight="1">
      <c r="A27" s="726" t="s">
        <v>150</v>
      </c>
      <c r="B27" s="349">
        <v>278</v>
      </c>
      <c r="C27" s="349">
        <v>457</v>
      </c>
      <c r="D27" s="349">
        <v>247</v>
      </c>
      <c r="E27" s="349">
        <v>543</v>
      </c>
      <c r="F27" s="770">
        <v>544</v>
      </c>
      <c r="G27" s="732"/>
    </row>
    <row r="28" spans="1:7" s="277" customFormat="1" ht="14.1" customHeight="1">
      <c r="A28" s="726" t="s">
        <v>151</v>
      </c>
      <c r="B28" s="349">
        <v>182</v>
      </c>
      <c r="C28" s="349">
        <v>426</v>
      </c>
      <c r="D28" s="349">
        <v>232</v>
      </c>
      <c r="E28" s="349">
        <v>411</v>
      </c>
      <c r="F28" s="770">
        <v>513</v>
      </c>
      <c r="G28" s="732"/>
    </row>
    <row r="29" spans="1:7" s="277" customFormat="1" ht="14.1" customHeight="1">
      <c r="A29" s="726" t="s">
        <v>152</v>
      </c>
      <c r="B29" s="349">
        <v>74</v>
      </c>
      <c r="C29" s="349">
        <v>191</v>
      </c>
      <c r="D29" s="349">
        <v>123</v>
      </c>
      <c r="E29" s="349">
        <v>179</v>
      </c>
      <c r="F29" s="770">
        <v>304</v>
      </c>
      <c r="G29" s="732"/>
    </row>
    <row r="30" spans="1:7" s="277" customFormat="1" ht="14.1" customHeight="1">
      <c r="A30" s="726" t="s">
        <v>153</v>
      </c>
      <c r="B30" s="349">
        <v>95</v>
      </c>
      <c r="C30" s="349">
        <v>260</v>
      </c>
      <c r="D30" s="349">
        <v>132</v>
      </c>
      <c r="E30" s="349">
        <v>170</v>
      </c>
      <c r="F30" s="770">
        <v>265</v>
      </c>
      <c r="G30" s="732"/>
    </row>
    <row r="31" spans="1:7" s="277" customFormat="1" ht="14.1" customHeight="1">
      <c r="A31" s="726" t="s">
        <v>154</v>
      </c>
      <c r="B31" s="349">
        <v>83</v>
      </c>
      <c r="C31" s="349">
        <v>128</v>
      </c>
      <c r="D31" s="349">
        <v>56</v>
      </c>
      <c r="E31" s="349">
        <v>159</v>
      </c>
      <c r="F31" s="770">
        <v>133</v>
      </c>
      <c r="G31" s="732"/>
    </row>
    <row r="32" spans="1:7" s="277" customFormat="1" ht="14.1" customHeight="1">
      <c r="A32" s="726" t="s">
        <v>198</v>
      </c>
      <c r="B32" s="349">
        <v>288</v>
      </c>
      <c r="C32" s="349">
        <v>347</v>
      </c>
      <c r="D32" s="349">
        <v>209</v>
      </c>
      <c r="E32" s="349">
        <v>290</v>
      </c>
      <c r="F32" s="770">
        <v>375</v>
      </c>
      <c r="G32" s="732"/>
    </row>
    <row r="33" spans="1:6" ht="24.95" customHeight="1">
      <c r="A33" s="1963" t="s">
        <v>2090</v>
      </c>
      <c r="B33" s="1963"/>
      <c r="C33" s="1963"/>
      <c r="D33" s="1963"/>
      <c r="E33" s="1963"/>
      <c r="F33" s="1963"/>
    </row>
    <row r="34" spans="1:8" ht="11.25" customHeight="1">
      <c r="A34" s="1890" t="s">
        <v>1701</v>
      </c>
      <c r="B34" s="2144"/>
      <c r="C34" s="2144"/>
      <c r="D34" s="2144"/>
      <c r="E34" s="2144"/>
      <c r="F34" s="2144"/>
      <c r="G34" s="2144"/>
      <c r="H34" s="2144"/>
    </row>
    <row r="35" spans="1:6" ht="15" customHeight="1">
      <c r="A35" s="1889" t="s">
        <v>2091</v>
      </c>
      <c r="B35" s="1684"/>
      <c r="C35" s="1684"/>
      <c r="D35" s="1684"/>
      <c r="E35" s="1684"/>
      <c r="F35" s="1684"/>
    </row>
    <row r="36" spans="1:6" ht="11.25" customHeight="1">
      <c r="A36" s="1889" t="s">
        <v>1702</v>
      </c>
      <c r="B36" s="1684"/>
      <c r="C36" s="1684"/>
      <c r="D36" s="1684"/>
      <c r="E36" s="1684"/>
      <c r="F36" s="1684"/>
    </row>
  </sheetData>
  <mergeCells count="10">
    <mergeCell ref="A34:H34"/>
    <mergeCell ref="A36:F36"/>
    <mergeCell ref="A33:F33"/>
    <mergeCell ref="A35:F35"/>
    <mergeCell ref="A4:E4"/>
    <mergeCell ref="A1:E1"/>
    <mergeCell ref="A2:E2"/>
    <mergeCell ref="A3:E3"/>
    <mergeCell ref="B5:F5"/>
    <mergeCell ref="A5:A6"/>
  </mergeCells>
  <hyperlinks>
    <hyperlink ref="F1" location="'Spis tablic     List of tables'!A119" tooltip="Powrót do spisu tablic" display="Powrót do spisu tablic"/>
    <hyperlink ref="F2:G2" location="'Spis tablic     List of tables'!A66" display="Return to list of tables"/>
    <hyperlink ref="F2" location="'Spis tablic     List of tables'!A119" tooltip="Return to list of tables" display="Return to list of tables"/>
    <hyperlink ref="F1:F2" location="'Spis tablic     List of tables'!A105"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1"/>
  <sheetViews>
    <sheetView workbookViewId="0" topLeftCell="A1">
      <selection activeCell="A1" sqref="A1:B1"/>
    </sheetView>
  </sheetViews>
  <sheetFormatPr defaultColWidth="8.796875" defaultRowHeight="14.25"/>
  <cols>
    <col min="1" max="1" width="7.09765625" style="23" customWidth="1"/>
    <col min="2" max="2" width="12.59765625" style="23" customWidth="1"/>
    <col min="3" max="6" width="9.09765625" style="23" customWidth="1"/>
    <col min="7" max="7" width="9.5" style="23" customWidth="1"/>
    <col min="8" max="11" width="9.09765625" style="23" customWidth="1"/>
    <col min="12" max="12" width="10.3984375" style="23" customWidth="1"/>
    <col min="13" max="13" width="9.09765625" style="23" customWidth="1"/>
    <col min="14" max="14" width="8.69921875" style="37" customWidth="1"/>
    <col min="15" max="16384" width="8.69921875" style="23" customWidth="1"/>
  </cols>
  <sheetData>
    <row r="1" spans="1:13" ht="15" customHeight="1">
      <c r="A1" s="1724" t="s">
        <v>8</v>
      </c>
      <c r="B1" s="1724"/>
      <c r="C1" s="189"/>
      <c r="D1" s="189"/>
      <c r="E1" s="189"/>
      <c r="F1" s="189"/>
      <c r="G1" s="22"/>
      <c r="H1" s="22"/>
      <c r="I1" s="22"/>
      <c r="L1" s="1673" t="s">
        <v>5</v>
      </c>
      <c r="M1" s="1673"/>
    </row>
    <row r="2" spans="1:13" ht="15" customHeight="1">
      <c r="A2" s="1725" t="s">
        <v>9</v>
      </c>
      <c r="B2" s="1725"/>
      <c r="C2" s="250"/>
      <c r="D2" s="250"/>
      <c r="E2" s="250"/>
      <c r="F2" s="250"/>
      <c r="G2" s="22"/>
      <c r="H2" s="22"/>
      <c r="I2" s="22"/>
      <c r="L2" s="1674" t="s">
        <v>137</v>
      </c>
      <c r="M2" s="1674"/>
    </row>
    <row r="3" spans="1:13" ht="15" customHeight="1">
      <c r="A3" s="1726" t="s">
        <v>1945</v>
      </c>
      <c r="B3" s="1727"/>
      <c r="C3" s="1727"/>
      <c r="D3" s="1727"/>
      <c r="E3" s="1727"/>
      <c r="F3" s="190"/>
      <c r="I3" s="24"/>
      <c r="J3" s="24"/>
      <c r="K3" s="24"/>
      <c r="L3" s="24"/>
      <c r="M3" s="24"/>
    </row>
    <row r="4" spans="1:13" ht="15" customHeight="1">
      <c r="A4" s="1711" t="s">
        <v>1946</v>
      </c>
      <c r="B4" s="1712"/>
      <c r="C4" s="1712"/>
      <c r="D4" s="1712"/>
      <c r="E4" s="1712"/>
      <c r="F4" s="251"/>
      <c r="I4" s="24"/>
      <c r="J4" s="24"/>
      <c r="K4" s="24"/>
      <c r="L4" s="24"/>
      <c r="M4" s="24"/>
    </row>
    <row r="5" spans="1:14" s="354" customFormat="1" ht="20.1" customHeight="1">
      <c r="A5" s="1729" t="s">
        <v>854</v>
      </c>
      <c r="B5" s="1730"/>
      <c r="C5" s="1723" t="s">
        <v>1947</v>
      </c>
      <c r="D5" s="1713" t="s">
        <v>855</v>
      </c>
      <c r="E5" s="1713" t="s">
        <v>856</v>
      </c>
      <c r="F5" s="1721" t="s">
        <v>857</v>
      </c>
      <c r="G5" s="353"/>
      <c r="H5" s="1728" t="s">
        <v>1949</v>
      </c>
      <c r="I5" s="1713" t="s">
        <v>858</v>
      </c>
      <c r="J5" s="1713" t="s">
        <v>859</v>
      </c>
      <c r="K5" s="1721" t="s">
        <v>860</v>
      </c>
      <c r="L5" s="353"/>
      <c r="M5" s="1723" t="s">
        <v>1951</v>
      </c>
      <c r="N5" s="376"/>
    </row>
    <row r="6" spans="1:14" s="354" customFormat="1" ht="39.95" customHeight="1">
      <c r="A6" s="1731"/>
      <c r="B6" s="1732"/>
      <c r="C6" s="1735"/>
      <c r="D6" s="1714"/>
      <c r="E6" s="1714"/>
      <c r="F6" s="1722"/>
      <c r="G6" s="767" t="s">
        <v>1948</v>
      </c>
      <c r="H6" s="1714"/>
      <c r="I6" s="1714"/>
      <c r="J6" s="1714"/>
      <c r="K6" s="1722"/>
      <c r="L6" s="767" t="s">
        <v>1950</v>
      </c>
      <c r="M6" s="1722"/>
      <c r="N6" s="376"/>
    </row>
    <row r="7" spans="1:17" s="354" customFormat="1" ht="30" customHeight="1">
      <c r="A7" s="1733"/>
      <c r="B7" s="1734"/>
      <c r="C7" s="1722"/>
      <c r="D7" s="1718" t="s">
        <v>861</v>
      </c>
      <c r="E7" s="1719"/>
      <c r="F7" s="1719"/>
      <c r="G7" s="1719"/>
      <c r="H7" s="1720"/>
      <c r="I7" s="1719" t="s">
        <v>862</v>
      </c>
      <c r="J7" s="1719"/>
      <c r="K7" s="1719"/>
      <c r="L7" s="1719"/>
      <c r="M7" s="1719"/>
      <c r="N7" s="376"/>
      <c r="Q7" s="355" t="s">
        <v>476</v>
      </c>
    </row>
    <row r="8" spans="1:14" s="933" customFormat="1" ht="20.1" customHeight="1">
      <c r="A8" s="1434">
        <v>2020</v>
      </c>
      <c r="B8" s="1426" t="s">
        <v>1651</v>
      </c>
      <c r="C8" s="1427" t="s">
        <v>2199</v>
      </c>
      <c r="D8" s="1427">
        <v>1103</v>
      </c>
      <c r="E8" s="1427">
        <v>5336</v>
      </c>
      <c r="F8" s="1427">
        <v>6409</v>
      </c>
      <c r="G8" s="1427">
        <v>21</v>
      </c>
      <c r="H8" s="1427" t="s">
        <v>1557</v>
      </c>
      <c r="I8" s="1428" t="s">
        <v>2201</v>
      </c>
      <c r="J8" s="1428" t="s">
        <v>2204</v>
      </c>
      <c r="K8" s="1428" t="s">
        <v>2207</v>
      </c>
      <c r="L8" s="1428">
        <v>3.94</v>
      </c>
      <c r="M8" s="1429" t="s">
        <v>2209</v>
      </c>
      <c r="N8" s="939"/>
    </row>
    <row r="9" spans="1:14" s="933" customFormat="1" ht="11.25" customHeight="1">
      <c r="A9" s="1434">
        <v>2021</v>
      </c>
      <c r="B9" s="1426" t="s">
        <v>1651</v>
      </c>
      <c r="C9" s="1427" t="s">
        <v>2200</v>
      </c>
      <c r="D9" s="1427">
        <v>1752</v>
      </c>
      <c r="E9" s="1427">
        <v>5077</v>
      </c>
      <c r="F9" s="1427">
        <v>8215</v>
      </c>
      <c r="G9" s="1427">
        <v>31</v>
      </c>
      <c r="H9" s="1427" t="s">
        <v>1634</v>
      </c>
      <c r="I9" s="1428" t="s">
        <v>2202</v>
      </c>
      <c r="J9" s="1428" t="s">
        <v>2205</v>
      </c>
      <c r="K9" s="1428" t="s">
        <v>2208</v>
      </c>
      <c r="L9" s="1428">
        <v>6.11</v>
      </c>
      <c r="M9" s="1529" t="s">
        <v>2210</v>
      </c>
      <c r="N9" s="939"/>
    </row>
    <row r="10" spans="1:14" s="933" customFormat="1" ht="11.25">
      <c r="A10" s="1430"/>
      <c r="B10" s="1431" t="s">
        <v>11</v>
      </c>
      <c r="C10" s="1432">
        <v>99.4</v>
      </c>
      <c r="D10" s="1432">
        <v>158.8</v>
      </c>
      <c r="E10" s="1432">
        <v>95.1</v>
      </c>
      <c r="F10" s="1432">
        <v>128.2</v>
      </c>
      <c r="G10" s="1432">
        <v>147.6</v>
      </c>
      <c r="H10" s="1432" t="s">
        <v>124</v>
      </c>
      <c r="I10" s="1432" t="s">
        <v>2203</v>
      </c>
      <c r="J10" s="1432" t="s">
        <v>2206</v>
      </c>
      <c r="K10" s="1432">
        <v>128.8</v>
      </c>
      <c r="L10" s="1432">
        <v>155.1</v>
      </c>
      <c r="M10" s="1433" t="s">
        <v>124</v>
      </c>
      <c r="N10" s="939"/>
    </row>
    <row r="11" spans="1:14" s="933" customFormat="1" ht="11.25">
      <c r="A11" s="1430"/>
      <c r="B11" s="1431"/>
      <c r="C11" s="1432"/>
      <c r="D11" s="1432"/>
      <c r="E11" s="1432"/>
      <c r="F11" s="1432"/>
      <c r="G11" s="1432"/>
      <c r="H11" s="1432"/>
      <c r="I11" s="1432"/>
      <c r="J11" s="1432"/>
      <c r="K11" s="1432"/>
      <c r="L11" s="1432"/>
      <c r="M11" s="1433"/>
      <c r="N11" s="939"/>
    </row>
    <row r="12" spans="1:14" s="933" customFormat="1" ht="11.25" customHeight="1">
      <c r="A12" s="1426">
        <v>2020</v>
      </c>
      <c r="B12" s="1426" t="s">
        <v>1652</v>
      </c>
      <c r="C12" s="1427" t="s">
        <v>2211</v>
      </c>
      <c r="D12" s="1427">
        <v>4442</v>
      </c>
      <c r="E12" s="1427">
        <v>10557</v>
      </c>
      <c r="F12" s="1427">
        <v>14622</v>
      </c>
      <c r="G12" s="1427">
        <v>36</v>
      </c>
      <c r="H12" s="1427" t="s">
        <v>1558</v>
      </c>
      <c r="I12" s="1428" t="s">
        <v>2213</v>
      </c>
      <c r="J12" s="1428" t="s">
        <v>2216</v>
      </c>
      <c r="K12" s="1428" t="s">
        <v>2218</v>
      </c>
      <c r="L12" s="1428">
        <v>3.41</v>
      </c>
      <c r="M12" s="1429" t="s">
        <v>2221</v>
      </c>
      <c r="N12" s="939"/>
    </row>
    <row r="13" spans="1:14" s="933" customFormat="1" ht="11.25" customHeight="1">
      <c r="A13" s="1434">
        <v>2021</v>
      </c>
      <c r="B13" s="1426" t="s">
        <v>1652</v>
      </c>
      <c r="C13" s="1427" t="s">
        <v>2212</v>
      </c>
      <c r="D13" s="1427">
        <v>5011</v>
      </c>
      <c r="E13" s="1427">
        <v>10112</v>
      </c>
      <c r="F13" s="1427">
        <v>16725</v>
      </c>
      <c r="G13" s="1427">
        <v>48</v>
      </c>
      <c r="H13" s="1427" t="s">
        <v>1703</v>
      </c>
      <c r="I13" s="1428" t="s">
        <v>2214</v>
      </c>
      <c r="J13" s="1428" t="s">
        <v>2217</v>
      </c>
      <c r="K13" s="1428" t="s">
        <v>2219</v>
      </c>
      <c r="L13" s="1428">
        <v>4.75</v>
      </c>
      <c r="M13" s="1529" t="s">
        <v>2222</v>
      </c>
      <c r="N13" s="939"/>
    </row>
    <row r="14" spans="1:14" s="933" customFormat="1" ht="11.25" customHeight="1">
      <c r="A14" s="1434"/>
      <c r="B14" s="1431" t="s">
        <v>11</v>
      </c>
      <c r="C14" s="1432">
        <v>99.3</v>
      </c>
      <c r="D14" s="1432">
        <v>112.8</v>
      </c>
      <c r="E14" s="1432">
        <v>95.8</v>
      </c>
      <c r="F14" s="1432">
        <v>114.4</v>
      </c>
      <c r="G14" s="1432">
        <v>133.3</v>
      </c>
      <c r="H14" s="1432" t="s">
        <v>124</v>
      </c>
      <c r="I14" s="1432" t="s">
        <v>2215</v>
      </c>
      <c r="J14" s="1432">
        <v>96.4</v>
      </c>
      <c r="K14" s="1432" t="s">
        <v>2220</v>
      </c>
      <c r="L14" s="1432">
        <v>139.3</v>
      </c>
      <c r="M14" s="1530" t="s">
        <v>124</v>
      </c>
      <c r="N14" s="939"/>
    </row>
    <row r="15" spans="1:14" s="933" customFormat="1" ht="11.25" customHeight="1">
      <c r="A15" s="1434"/>
      <c r="B15" s="1431"/>
      <c r="C15" s="1432"/>
      <c r="D15" s="1432"/>
      <c r="E15" s="1432"/>
      <c r="F15" s="1432"/>
      <c r="G15" s="1432"/>
      <c r="H15" s="1432"/>
      <c r="I15" s="1432"/>
      <c r="J15" s="1432"/>
      <c r="K15" s="1432"/>
      <c r="L15" s="1432"/>
      <c r="M15" s="1433"/>
      <c r="N15" s="939"/>
    </row>
    <row r="16" spans="1:14" s="933" customFormat="1" ht="11.25" customHeight="1">
      <c r="A16" s="1434">
        <v>2021</v>
      </c>
      <c r="B16" s="1426" t="s">
        <v>1651</v>
      </c>
      <c r="C16" s="1427" t="s">
        <v>2200</v>
      </c>
      <c r="D16" s="1427">
        <v>1752</v>
      </c>
      <c r="E16" s="1427">
        <v>5077</v>
      </c>
      <c r="F16" s="1427">
        <v>8215</v>
      </c>
      <c r="G16" s="1427">
        <v>31</v>
      </c>
      <c r="H16" s="1427" t="s">
        <v>1634</v>
      </c>
      <c r="I16" s="1428" t="s">
        <v>2202</v>
      </c>
      <c r="J16" s="1428" t="s">
        <v>2205</v>
      </c>
      <c r="K16" s="1428" t="s">
        <v>2208</v>
      </c>
      <c r="L16" s="1428">
        <v>6.11</v>
      </c>
      <c r="M16" s="1529">
        <v>-5.44</v>
      </c>
      <c r="N16" s="939"/>
    </row>
    <row r="17" spans="1:14" s="933" customFormat="1" ht="11.25" customHeight="1">
      <c r="A17" s="1434">
        <v>2022</v>
      </c>
      <c r="B17" s="1426" t="s">
        <v>1651</v>
      </c>
      <c r="C17" s="1427">
        <v>1145841</v>
      </c>
      <c r="D17" s="1427">
        <v>1688</v>
      </c>
      <c r="E17" s="1427">
        <v>4726</v>
      </c>
      <c r="F17" s="1427">
        <v>6969</v>
      </c>
      <c r="G17" s="1427">
        <v>18</v>
      </c>
      <c r="H17" s="1427">
        <v>-2243</v>
      </c>
      <c r="I17" s="1428">
        <v>2.94</v>
      </c>
      <c r="J17" s="1428">
        <v>8.24</v>
      </c>
      <c r="K17" s="1428">
        <v>12.15</v>
      </c>
      <c r="L17" s="1428">
        <v>3.81</v>
      </c>
      <c r="M17" s="1529">
        <v>-3.91</v>
      </c>
      <c r="N17" s="939"/>
    </row>
    <row r="18" spans="1:14" s="933" customFormat="1" ht="11.25" customHeight="1">
      <c r="A18" s="1430"/>
      <c r="B18" s="1431" t="s">
        <v>11</v>
      </c>
      <c r="C18" s="1432">
        <v>99.4</v>
      </c>
      <c r="D18" s="1432">
        <v>96.3</v>
      </c>
      <c r="E18" s="1432">
        <v>93.1</v>
      </c>
      <c r="F18" s="1432">
        <v>84.8</v>
      </c>
      <c r="G18" s="1432">
        <v>58.1</v>
      </c>
      <c r="H18" s="1432" t="s">
        <v>124</v>
      </c>
      <c r="I18" s="1432">
        <v>96.7</v>
      </c>
      <c r="J18" s="1432">
        <v>93.6</v>
      </c>
      <c r="K18" s="1432">
        <v>85.4</v>
      </c>
      <c r="L18" s="1432">
        <v>62.4</v>
      </c>
      <c r="M18" s="1530" t="s">
        <v>124</v>
      </c>
      <c r="N18" s="1531"/>
    </row>
    <row r="19" spans="1:13" ht="24.95" customHeight="1">
      <c r="A19" s="1715" t="s">
        <v>738</v>
      </c>
      <c r="B19" s="1715"/>
      <c r="C19" s="1715"/>
      <c r="D19" s="1715"/>
      <c r="E19" s="1715"/>
      <c r="F19" s="1715"/>
      <c r="G19" s="1715"/>
      <c r="H19" s="1715"/>
      <c r="I19" s="1715"/>
      <c r="J19" s="1715"/>
      <c r="K19" s="1717"/>
      <c r="L19" s="1715"/>
      <c r="M19" s="1715"/>
    </row>
    <row r="20" spans="1:13" ht="10.15" customHeight="1">
      <c r="A20" s="1715" t="s">
        <v>739</v>
      </c>
      <c r="B20" s="1715"/>
      <c r="C20" s="1715"/>
      <c r="D20" s="1715"/>
      <c r="E20" s="1715"/>
      <c r="F20" s="1715"/>
      <c r="G20" s="1715"/>
      <c r="H20" s="1715"/>
      <c r="I20" s="1715"/>
      <c r="J20" s="1715"/>
      <c r="K20" s="1715"/>
      <c r="L20" s="1715"/>
      <c r="M20" s="1715"/>
    </row>
    <row r="21" spans="1:13" ht="11.25" customHeight="1">
      <c r="A21" s="1715" t="s">
        <v>740</v>
      </c>
      <c r="B21" s="1715"/>
      <c r="C21" s="1715"/>
      <c r="D21" s="1715"/>
      <c r="E21" s="1715"/>
      <c r="F21" s="1715"/>
      <c r="G21" s="1715"/>
      <c r="H21" s="1715"/>
      <c r="I21" s="1715"/>
      <c r="J21" s="1715"/>
      <c r="K21" s="1715"/>
      <c r="L21" s="1715"/>
      <c r="M21" s="1715"/>
    </row>
    <row r="22" spans="1:13" ht="11.25" customHeight="1">
      <c r="A22" s="1715" t="s">
        <v>741</v>
      </c>
      <c r="B22" s="1715"/>
      <c r="C22" s="1715"/>
      <c r="D22" s="1715"/>
      <c r="E22" s="1715"/>
      <c r="F22" s="1715"/>
      <c r="G22" s="1715"/>
      <c r="H22" s="1715"/>
      <c r="I22" s="1715"/>
      <c r="J22" s="1715"/>
      <c r="K22" s="1715"/>
      <c r="L22" s="1715"/>
      <c r="M22" s="1715"/>
    </row>
    <row r="23" spans="1:13" ht="11.25" customHeight="1">
      <c r="A23" s="1715" t="s">
        <v>742</v>
      </c>
      <c r="B23" s="1715"/>
      <c r="C23" s="1715"/>
      <c r="D23" s="1715"/>
      <c r="E23" s="1715"/>
      <c r="F23" s="1715"/>
      <c r="G23" s="1715"/>
      <c r="H23" s="1715"/>
      <c r="I23" s="1715"/>
      <c r="J23" s="1715"/>
      <c r="K23" s="1715"/>
      <c r="L23" s="1715"/>
      <c r="M23" s="1715"/>
    </row>
    <row r="24" spans="1:14" s="25" customFormat="1" ht="15" customHeight="1">
      <c r="A24" s="1664" t="s">
        <v>532</v>
      </c>
      <c r="B24" s="1664"/>
      <c r="C24" s="1664"/>
      <c r="D24" s="1664"/>
      <c r="E24" s="1664"/>
      <c r="F24" s="1664"/>
      <c r="G24" s="1664"/>
      <c r="H24" s="1664"/>
      <c r="I24" s="1664"/>
      <c r="J24" s="1664"/>
      <c r="K24" s="1664"/>
      <c r="L24" s="1664"/>
      <c r="M24" s="1664"/>
      <c r="N24" s="940"/>
    </row>
    <row r="25" spans="1:20" s="26" customFormat="1" ht="10.15" customHeight="1">
      <c r="A25" s="1716" t="s">
        <v>526</v>
      </c>
      <c r="B25" s="1716"/>
      <c r="C25" s="1716"/>
      <c r="D25" s="1716"/>
      <c r="E25" s="1716"/>
      <c r="F25" s="1716"/>
      <c r="G25" s="1716"/>
      <c r="H25" s="1716"/>
      <c r="I25" s="1716"/>
      <c r="J25" s="1716"/>
      <c r="K25" s="1716"/>
      <c r="L25" s="1716"/>
      <c r="M25" s="1716"/>
      <c r="N25" s="941"/>
      <c r="O25" s="254"/>
      <c r="P25" s="254"/>
      <c r="Q25" s="254"/>
      <c r="R25" s="254"/>
      <c r="S25" s="254"/>
      <c r="T25" s="254"/>
    </row>
    <row r="26" spans="1:20" s="26" customFormat="1" ht="11.25">
      <c r="A26" s="1662" t="s">
        <v>533</v>
      </c>
      <c r="B26" s="1662"/>
      <c r="C26" s="1662"/>
      <c r="D26" s="1662"/>
      <c r="E26" s="1662"/>
      <c r="F26" s="1662"/>
      <c r="G26" s="1662"/>
      <c r="H26" s="1662"/>
      <c r="I26" s="1662"/>
      <c r="J26" s="1662"/>
      <c r="K26" s="1662"/>
      <c r="L26" s="1662"/>
      <c r="M26" s="1662"/>
      <c r="N26" s="253"/>
      <c r="O26" s="254"/>
      <c r="P26" s="254"/>
      <c r="Q26" s="254"/>
      <c r="R26" s="254"/>
      <c r="S26" s="254"/>
      <c r="T26" s="254"/>
    </row>
    <row r="27" spans="1:20" s="26" customFormat="1" ht="11.25">
      <c r="A27" s="1662" t="s">
        <v>534</v>
      </c>
      <c r="B27" s="1662"/>
      <c r="C27" s="1662"/>
      <c r="D27" s="1662"/>
      <c r="E27" s="1662"/>
      <c r="F27" s="1662"/>
      <c r="G27" s="1662"/>
      <c r="H27" s="1662"/>
      <c r="I27" s="1662"/>
      <c r="J27" s="1662"/>
      <c r="K27" s="1662"/>
      <c r="L27" s="1662"/>
      <c r="M27" s="1662"/>
      <c r="N27" s="253"/>
      <c r="O27" s="254"/>
      <c r="P27" s="254"/>
      <c r="Q27" s="254"/>
      <c r="R27" s="254"/>
      <c r="S27" s="254"/>
      <c r="T27" s="254"/>
    </row>
    <row r="28" spans="1:20" s="26" customFormat="1" ht="11.25">
      <c r="A28" s="1662" t="s">
        <v>535</v>
      </c>
      <c r="B28" s="1662"/>
      <c r="C28" s="1662"/>
      <c r="D28" s="1662"/>
      <c r="E28" s="1662"/>
      <c r="F28" s="1662"/>
      <c r="G28" s="1662"/>
      <c r="H28" s="1662"/>
      <c r="I28" s="1662"/>
      <c r="J28" s="1662"/>
      <c r="K28" s="1662"/>
      <c r="L28" s="1662"/>
      <c r="M28" s="1662"/>
      <c r="N28" s="253"/>
      <c r="O28" s="254"/>
      <c r="P28" s="254"/>
      <c r="Q28" s="254"/>
      <c r="R28" s="254"/>
      <c r="S28" s="254"/>
      <c r="T28" s="254"/>
    </row>
    <row r="29" spans="3:13" ht="14.25">
      <c r="C29" s="41"/>
      <c r="D29" s="41"/>
      <c r="E29" s="41"/>
      <c r="F29" s="41"/>
      <c r="G29" s="41"/>
      <c r="H29" s="41"/>
      <c r="I29" s="41"/>
      <c r="J29" s="41"/>
      <c r="K29" s="41"/>
      <c r="L29" s="41"/>
      <c r="M29" s="41"/>
    </row>
    <row r="31" spans="1:13" ht="14.25">
      <c r="A31" s="23" t="s">
        <v>10</v>
      </c>
      <c r="C31" s="41"/>
      <c r="D31" s="41"/>
      <c r="E31" s="41"/>
      <c r="F31" s="41"/>
      <c r="G31" s="41"/>
      <c r="H31" s="41"/>
      <c r="I31" s="41"/>
      <c r="J31" s="41"/>
      <c r="K31" s="41"/>
      <c r="L31" s="41"/>
      <c r="M31" s="41"/>
    </row>
  </sheetData>
  <mergeCells count="28">
    <mergeCell ref="H5:H6"/>
    <mergeCell ref="I7:M7"/>
    <mergeCell ref="A5:B7"/>
    <mergeCell ref="C5:C7"/>
    <mergeCell ref="D5:D6"/>
    <mergeCell ref="E5:E6"/>
    <mergeCell ref="F5:F6"/>
    <mergeCell ref="L1:M1"/>
    <mergeCell ref="L2:M2"/>
    <mergeCell ref="A1:B1"/>
    <mergeCell ref="A2:B2"/>
    <mergeCell ref="A3:E3"/>
    <mergeCell ref="A4:E4"/>
    <mergeCell ref="I5:I6"/>
    <mergeCell ref="J5:J6"/>
    <mergeCell ref="A28:M28"/>
    <mergeCell ref="A20:M20"/>
    <mergeCell ref="A21:M21"/>
    <mergeCell ref="A22:M22"/>
    <mergeCell ref="A25:M25"/>
    <mergeCell ref="A26:M26"/>
    <mergeCell ref="A27:M27"/>
    <mergeCell ref="A23:M23"/>
    <mergeCell ref="A24:M24"/>
    <mergeCell ref="A19:M19"/>
    <mergeCell ref="D7:H7"/>
    <mergeCell ref="K5:K6"/>
    <mergeCell ref="M5:M6"/>
  </mergeCells>
  <hyperlinks>
    <hyperlink ref="L1" location="'Spis tablic     List of tables'!A1" display="Powrót do spisu tablic"/>
    <hyperlink ref="L2" location="'Spis tablic     List of tables'!A1" display="Return to list tables"/>
    <hyperlink ref="L1:M1" location="'Spis tablic     List of tables'!A13" tooltip="Powrót do spis tablic" display="Powrót do spisu tablic"/>
    <hyperlink ref="L2:M2" location="'Spis tablic     List of tables'!A13" tooltip="Return to list of tables" display="Return to list of tables"/>
    <hyperlink ref="L1:M2" location="'Spis tablic     List of tables'!A11" tooltip="Return to list of tables" display="Powrót do spisu tablic"/>
  </hyperlinks>
  <printOptions horizontalCentered="1"/>
  <pageMargins left="0.3937007874015748" right="0.3937007874015748" top="0.5905511811023623" bottom="0.1968503937007874" header="0.31496062992125984" footer="0.31496062992125984"/>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33"/>
  <sheetViews>
    <sheetView workbookViewId="0" topLeftCell="A1">
      <selection activeCell="A1" sqref="A1:E1"/>
    </sheetView>
  </sheetViews>
  <sheetFormatPr defaultColWidth="8.796875" defaultRowHeight="14.25"/>
  <cols>
    <col min="1" max="1" width="25.59765625" style="8" customWidth="1"/>
    <col min="2" max="7" width="13.59765625" style="8" customWidth="1"/>
    <col min="8" max="8" width="9" style="156" customWidth="1"/>
    <col min="9" max="16384" width="9" style="9" customWidth="1"/>
  </cols>
  <sheetData>
    <row r="1" spans="1:7" ht="15" customHeight="1">
      <c r="A1" s="1678" t="s">
        <v>2107</v>
      </c>
      <c r="B1" s="1678"/>
      <c r="C1" s="1678"/>
      <c r="D1" s="1678"/>
      <c r="E1" s="1678"/>
      <c r="F1" s="1673" t="s">
        <v>5</v>
      </c>
      <c r="G1" s="1673"/>
    </row>
    <row r="2" spans="1:7" ht="15" customHeight="1">
      <c r="A2" s="1711" t="s">
        <v>2108</v>
      </c>
      <c r="B2" s="1712"/>
      <c r="C2" s="1712"/>
      <c r="D2" s="1712"/>
      <c r="E2" s="1712"/>
      <c r="F2" s="1674" t="s">
        <v>137</v>
      </c>
      <c r="G2" s="1674"/>
    </row>
    <row r="3" spans="1:8" s="277" customFormat="1" ht="20.1" customHeight="1">
      <c r="A3" s="2201" t="s">
        <v>1329</v>
      </c>
      <c r="B3" s="2111" t="s">
        <v>1330</v>
      </c>
      <c r="C3" s="1958"/>
      <c r="D3" s="1959"/>
      <c r="E3" s="2111" t="s">
        <v>1331</v>
      </c>
      <c r="F3" s="1958"/>
      <c r="G3" s="1958"/>
      <c r="H3" s="732"/>
    </row>
    <row r="4" spans="1:8" s="277" customFormat="1" ht="60" customHeight="1">
      <c r="A4" s="2238"/>
      <c r="B4" s="2115"/>
      <c r="C4" s="783" t="s">
        <v>6</v>
      </c>
      <c r="D4" s="615" t="s">
        <v>1332</v>
      </c>
      <c r="E4" s="2115"/>
      <c r="F4" s="783" t="s">
        <v>6</v>
      </c>
      <c r="G4" s="784" t="s">
        <v>1332</v>
      </c>
      <c r="H4" s="732"/>
    </row>
    <row r="5" spans="1:8" s="277" customFormat="1" ht="20.1" customHeight="1">
      <c r="A5" s="785" t="s">
        <v>190</v>
      </c>
      <c r="B5" s="1483">
        <v>4682</v>
      </c>
      <c r="C5" s="1484">
        <v>93.6</v>
      </c>
      <c r="D5" s="1483">
        <v>1808</v>
      </c>
      <c r="E5" s="1483">
        <v>452057</v>
      </c>
      <c r="F5" s="1484">
        <v>95.1</v>
      </c>
      <c r="G5" s="1485">
        <v>279133</v>
      </c>
      <c r="H5" s="732"/>
    </row>
    <row r="6" spans="1:8" s="277" customFormat="1" ht="12" customHeight="1">
      <c r="A6" s="786" t="s">
        <v>191</v>
      </c>
      <c r="B6" s="1486"/>
      <c r="C6" s="1487"/>
      <c r="D6" s="1486"/>
      <c r="E6" s="1486"/>
      <c r="F6" s="1487"/>
      <c r="G6" s="1488"/>
      <c r="H6" s="732"/>
    </row>
    <row r="7" spans="1:8" s="293" customFormat="1" ht="19.9" customHeight="1">
      <c r="A7" s="787" t="s">
        <v>1293</v>
      </c>
      <c r="B7" s="1486"/>
      <c r="C7" s="1489"/>
      <c r="D7" s="1490"/>
      <c r="E7" s="1491"/>
      <c r="F7" s="1354"/>
      <c r="G7" s="1491"/>
      <c r="H7" s="782"/>
    </row>
    <row r="8" spans="1:8" s="277" customFormat="1" ht="20.1" customHeight="1">
      <c r="A8" s="787" t="s">
        <v>138</v>
      </c>
      <c r="B8" s="1492">
        <v>2875</v>
      </c>
      <c r="C8" s="1493">
        <v>93.2</v>
      </c>
      <c r="D8" s="1492">
        <v>866</v>
      </c>
      <c r="E8" s="1494">
        <v>251092</v>
      </c>
      <c r="F8" s="1493">
        <v>95.9</v>
      </c>
      <c r="G8" s="1495">
        <v>125179</v>
      </c>
      <c r="H8" s="732"/>
    </row>
    <row r="9" spans="1:8" s="277" customFormat="1" ht="12" customHeight="1">
      <c r="A9" s="788" t="s">
        <v>1294</v>
      </c>
      <c r="B9" s="1496"/>
      <c r="C9" s="1361"/>
      <c r="D9" s="1496"/>
      <c r="E9" s="1490"/>
      <c r="F9" s="1361"/>
      <c r="G9" s="1491"/>
      <c r="H9" s="732"/>
    </row>
    <row r="10" spans="1:8" s="277" customFormat="1" ht="14.1" customHeight="1">
      <c r="A10" s="789" t="s">
        <v>139</v>
      </c>
      <c r="B10" s="1497">
        <v>1294</v>
      </c>
      <c r="C10" s="1493">
        <v>106.6</v>
      </c>
      <c r="D10" s="1497">
        <v>668</v>
      </c>
      <c r="E10" s="1497">
        <v>140561</v>
      </c>
      <c r="F10" s="1493">
        <v>106.2</v>
      </c>
      <c r="G10" s="1498">
        <v>91937</v>
      </c>
      <c r="H10" s="732"/>
    </row>
    <row r="11" spans="1:8" s="277" customFormat="1" ht="14.1" customHeight="1">
      <c r="A11" s="789" t="s">
        <v>140</v>
      </c>
      <c r="B11" s="1497">
        <v>81</v>
      </c>
      <c r="C11" s="1493">
        <v>90</v>
      </c>
      <c r="D11" s="1497">
        <v>81</v>
      </c>
      <c r="E11" s="1497">
        <v>12684</v>
      </c>
      <c r="F11" s="1493">
        <v>81</v>
      </c>
      <c r="G11" s="1498">
        <v>12684</v>
      </c>
      <c r="H11" s="732"/>
    </row>
    <row r="12" spans="1:8" s="277" customFormat="1" ht="14.1" customHeight="1">
      <c r="A12" s="789" t="s">
        <v>196</v>
      </c>
      <c r="B12" s="1497">
        <v>1500</v>
      </c>
      <c r="C12" s="1493">
        <v>84.3</v>
      </c>
      <c r="D12" s="1497">
        <v>117</v>
      </c>
      <c r="E12" s="1497">
        <v>97847</v>
      </c>
      <c r="F12" s="1493">
        <v>86</v>
      </c>
      <c r="G12" s="1498">
        <v>20558</v>
      </c>
      <c r="H12" s="732"/>
    </row>
    <row r="13" spans="1:8" s="277" customFormat="1" ht="20.1" customHeight="1">
      <c r="A13" s="787" t="s">
        <v>141</v>
      </c>
      <c r="B13" s="1499">
        <v>929</v>
      </c>
      <c r="C13" s="1354">
        <v>83.7</v>
      </c>
      <c r="D13" s="1499">
        <v>584</v>
      </c>
      <c r="E13" s="1499">
        <v>114054</v>
      </c>
      <c r="F13" s="1354">
        <v>93</v>
      </c>
      <c r="G13" s="1495">
        <v>94671</v>
      </c>
      <c r="H13" s="732"/>
    </row>
    <row r="14" spans="1:8" s="277" customFormat="1" ht="12" customHeight="1">
      <c r="A14" s="788" t="s">
        <v>1294</v>
      </c>
      <c r="B14" s="1496"/>
      <c r="C14" s="1354"/>
      <c r="D14" s="1496"/>
      <c r="E14" s="1496"/>
      <c r="F14" s="1354"/>
      <c r="G14" s="1500"/>
      <c r="H14" s="732"/>
    </row>
    <row r="15" spans="1:8" s="277" customFormat="1" ht="14.1" customHeight="1">
      <c r="A15" s="789" t="s">
        <v>142</v>
      </c>
      <c r="B15" s="1496">
        <v>208</v>
      </c>
      <c r="C15" s="1354">
        <v>210.1</v>
      </c>
      <c r="D15" s="1496">
        <v>123</v>
      </c>
      <c r="E15" s="1496">
        <v>24421</v>
      </c>
      <c r="F15" s="1354">
        <v>144.8</v>
      </c>
      <c r="G15" s="1500">
        <v>20276</v>
      </c>
      <c r="H15" s="732"/>
    </row>
    <row r="16" spans="1:8" s="277" customFormat="1" ht="14.1" customHeight="1">
      <c r="A16" s="789" t="s">
        <v>143</v>
      </c>
      <c r="B16" s="1496">
        <v>55</v>
      </c>
      <c r="C16" s="1354">
        <v>69.6</v>
      </c>
      <c r="D16" s="1496">
        <v>55</v>
      </c>
      <c r="E16" s="1496">
        <v>7288</v>
      </c>
      <c r="F16" s="1354">
        <v>65.3</v>
      </c>
      <c r="G16" s="1500">
        <v>7288</v>
      </c>
      <c r="H16" s="732"/>
    </row>
    <row r="17" spans="1:8" s="277" customFormat="1" ht="14.1" customHeight="1">
      <c r="A17" s="789" t="s">
        <v>144</v>
      </c>
      <c r="B17" s="1496">
        <v>85</v>
      </c>
      <c r="C17" s="1354">
        <v>137.1</v>
      </c>
      <c r="D17" s="1496">
        <v>50</v>
      </c>
      <c r="E17" s="1496">
        <v>10313</v>
      </c>
      <c r="F17" s="1354">
        <v>128.8</v>
      </c>
      <c r="G17" s="1500">
        <v>8481</v>
      </c>
      <c r="H17" s="732"/>
    </row>
    <row r="18" spans="1:8" s="277" customFormat="1" ht="14.1" customHeight="1">
      <c r="A18" s="789" t="s">
        <v>145</v>
      </c>
      <c r="B18" s="1496">
        <v>139</v>
      </c>
      <c r="C18" s="1354">
        <v>93.9</v>
      </c>
      <c r="D18" s="1496">
        <v>134</v>
      </c>
      <c r="E18" s="1496">
        <v>21154</v>
      </c>
      <c r="F18" s="1354">
        <v>90.7</v>
      </c>
      <c r="G18" s="1500">
        <v>20653</v>
      </c>
      <c r="H18" s="732"/>
    </row>
    <row r="19" spans="1:8" s="277" customFormat="1" ht="14.1" customHeight="1">
      <c r="A19" s="789" t="s">
        <v>146</v>
      </c>
      <c r="B19" s="1496">
        <v>41</v>
      </c>
      <c r="C19" s="1354">
        <v>46.6</v>
      </c>
      <c r="D19" s="1496">
        <v>40</v>
      </c>
      <c r="E19" s="1496">
        <v>6036</v>
      </c>
      <c r="F19" s="1354">
        <v>84.3</v>
      </c>
      <c r="G19" s="1500">
        <v>5973</v>
      </c>
      <c r="H19" s="732"/>
    </row>
    <row r="20" spans="1:8" s="277" customFormat="1" ht="14.1" customHeight="1">
      <c r="A20" s="789" t="s">
        <v>147</v>
      </c>
      <c r="B20" s="1496">
        <v>104</v>
      </c>
      <c r="C20" s="1354">
        <v>115.6</v>
      </c>
      <c r="D20" s="1496">
        <v>92</v>
      </c>
      <c r="E20" s="1496">
        <v>17244</v>
      </c>
      <c r="F20" s="1354">
        <v>115.8</v>
      </c>
      <c r="G20" s="1500">
        <v>16092</v>
      </c>
      <c r="H20" s="732"/>
    </row>
    <row r="21" spans="1:8" s="277" customFormat="1" ht="14.1" customHeight="1">
      <c r="A21" s="789" t="s">
        <v>148</v>
      </c>
      <c r="B21" s="1496">
        <v>106</v>
      </c>
      <c r="C21" s="1354">
        <v>44.4</v>
      </c>
      <c r="D21" s="1496">
        <v>61</v>
      </c>
      <c r="E21" s="1496">
        <v>13695</v>
      </c>
      <c r="F21" s="1354">
        <v>69.8</v>
      </c>
      <c r="G21" s="1500">
        <v>11301</v>
      </c>
      <c r="H21" s="732"/>
    </row>
    <row r="22" spans="1:8" s="277" customFormat="1" ht="14.1" customHeight="1">
      <c r="A22" s="789" t="s">
        <v>199</v>
      </c>
      <c r="B22" s="1496">
        <v>191</v>
      </c>
      <c r="C22" s="1354">
        <v>62.6</v>
      </c>
      <c r="D22" s="1496">
        <v>29</v>
      </c>
      <c r="E22" s="1496">
        <v>13903</v>
      </c>
      <c r="F22" s="1354">
        <v>64.3</v>
      </c>
      <c r="G22" s="1500">
        <v>4607</v>
      </c>
      <c r="H22" s="732"/>
    </row>
    <row r="23" spans="1:8" s="277" customFormat="1" ht="20.1" customHeight="1">
      <c r="A23" s="787" t="s">
        <v>149</v>
      </c>
      <c r="B23" s="1499">
        <v>878</v>
      </c>
      <c r="C23" s="1354">
        <v>108.8</v>
      </c>
      <c r="D23" s="1499">
        <v>358</v>
      </c>
      <c r="E23" s="1499">
        <v>86911</v>
      </c>
      <c r="F23" s="1354">
        <v>95.7</v>
      </c>
      <c r="G23" s="1501">
        <v>59283</v>
      </c>
      <c r="H23" s="732"/>
    </row>
    <row r="24" spans="1:8" s="277" customFormat="1" ht="12" customHeight="1">
      <c r="A24" s="788" t="s">
        <v>1294</v>
      </c>
      <c r="B24" s="1496"/>
      <c r="C24" s="1354"/>
      <c r="D24" s="1496"/>
      <c r="E24" s="1496"/>
      <c r="F24" s="1354"/>
      <c r="G24" s="1500"/>
      <c r="H24" s="732"/>
    </row>
    <row r="25" spans="1:8" s="277" customFormat="1" ht="14.1" customHeight="1">
      <c r="A25" s="789" t="s">
        <v>150</v>
      </c>
      <c r="B25" s="1496">
        <v>204</v>
      </c>
      <c r="C25" s="1354">
        <v>102</v>
      </c>
      <c r="D25" s="1496">
        <v>89</v>
      </c>
      <c r="E25" s="1496">
        <v>19939</v>
      </c>
      <c r="F25" s="1354">
        <v>94.4</v>
      </c>
      <c r="G25" s="1500">
        <v>12786</v>
      </c>
      <c r="H25" s="732"/>
    </row>
    <row r="26" spans="1:8" s="277" customFormat="1" ht="14.1" customHeight="1">
      <c r="A26" s="789" t="s">
        <v>151</v>
      </c>
      <c r="B26" s="1496">
        <v>36</v>
      </c>
      <c r="C26" s="1354">
        <v>56.3</v>
      </c>
      <c r="D26" s="1496">
        <v>36</v>
      </c>
      <c r="E26" s="1496">
        <v>5842</v>
      </c>
      <c r="F26" s="1354">
        <v>72.2</v>
      </c>
      <c r="G26" s="1500">
        <v>5842</v>
      </c>
      <c r="H26" s="732"/>
    </row>
    <row r="27" spans="1:8" s="277" customFormat="1" ht="14.1" customHeight="1">
      <c r="A27" s="789" t="s">
        <v>152</v>
      </c>
      <c r="B27" s="1496">
        <v>38</v>
      </c>
      <c r="C27" s="1354">
        <v>71.7</v>
      </c>
      <c r="D27" s="1496">
        <v>38</v>
      </c>
      <c r="E27" s="1496">
        <v>6750</v>
      </c>
      <c r="F27" s="1354">
        <v>75.1</v>
      </c>
      <c r="G27" s="1500">
        <v>6750</v>
      </c>
      <c r="H27" s="732"/>
    </row>
    <row r="28" spans="1:8" s="277" customFormat="1" ht="14.1" customHeight="1">
      <c r="A28" s="789" t="s">
        <v>153</v>
      </c>
      <c r="B28" s="1496">
        <v>64</v>
      </c>
      <c r="C28" s="1354">
        <v>188.2</v>
      </c>
      <c r="D28" s="1496">
        <v>32</v>
      </c>
      <c r="E28" s="1496">
        <v>7015</v>
      </c>
      <c r="F28" s="1354">
        <v>137.6</v>
      </c>
      <c r="G28" s="1500">
        <v>5458</v>
      </c>
      <c r="H28" s="732"/>
    </row>
    <row r="29" spans="1:8" s="277" customFormat="1" ht="14.1" customHeight="1">
      <c r="A29" s="789" t="s">
        <v>154</v>
      </c>
      <c r="B29" s="1496">
        <v>108</v>
      </c>
      <c r="C29" s="1354">
        <v>93.9</v>
      </c>
      <c r="D29" s="1496">
        <v>108</v>
      </c>
      <c r="E29" s="1496">
        <v>18838</v>
      </c>
      <c r="F29" s="1354">
        <v>94.2</v>
      </c>
      <c r="G29" s="1500">
        <v>18838</v>
      </c>
      <c r="H29" s="732"/>
    </row>
    <row r="30" spans="1:8" s="277" customFormat="1" ht="14.1" customHeight="1">
      <c r="A30" s="789" t="s">
        <v>198</v>
      </c>
      <c r="B30" s="1496">
        <v>428</v>
      </c>
      <c r="C30" s="1354">
        <v>125.5</v>
      </c>
      <c r="D30" s="1496">
        <v>55</v>
      </c>
      <c r="E30" s="1496">
        <v>28527</v>
      </c>
      <c r="F30" s="1354">
        <v>103.8</v>
      </c>
      <c r="G30" s="1500">
        <v>9609</v>
      </c>
      <c r="H30" s="732"/>
    </row>
    <row r="31" spans="3:6" ht="14.25" customHeight="1">
      <c r="C31" s="123"/>
      <c r="F31" s="264"/>
    </row>
    <row r="32" spans="1:9" s="17" customFormat="1" ht="11.25" customHeight="1">
      <c r="A32" s="212"/>
      <c r="B32" s="212"/>
      <c r="C32" s="212"/>
      <c r="D32" s="212"/>
      <c r="E32" s="212"/>
      <c r="F32" s="212"/>
      <c r="G32" s="212"/>
      <c r="H32" s="212"/>
      <c r="I32" s="212"/>
    </row>
    <row r="33" spans="1:9" s="12" customFormat="1" ht="15" customHeight="1">
      <c r="A33" s="72"/>
      <c r="B33" s="72"/>
      <c r="C33" s="72"/>
      <c r="D33" s="72"/>
      <c r="E33" s="1038"/>
      <c r="F33" s="72"/>
      <c r="G33" s="72"/>
      <c r="H33" s="71"/>
      <c r="I33" s="72"/>
    </row>
  </sheetData>
  <mergeCells count="9">
    <mergeCell ref="A1:E1"/>
    <mergeCell ref="F1:G1"/>
    <mergeCell ref="A2:E2"/>
    <mergeCell ref="F2:G2"/>
    <mergeCell ref="B3:B4"/>
    <mergeCell ref="C3:D3"/>
    <mergeCell ref="F3:G3"/>
    <mergeCell ref="E3:E4"/>
    <mergeCell ref="A3:A4"/>
  </mergeCells>
  <hyperlinks>
    <hyperlink ref="F1:G1" location="'Spis tablic     List of tables'!A120" tooltip="Powrót do spisu tablic" display="Powrót do spisu tablic"/>
    <hyperlink ref="F2:G2" location="'Spis tablic     List of tables'!A120" tooltip="Return to list of tables" display="Return to list of tables"/>
    <hyperlink ref="F1:G2" location="'Spis tablic     List of tables'!A106" tooltip="Return to list of tables" display="Powrót do spisu tablic"/>
  </hyperlinks>
  <printOptions horizontalCentered="1"/>
  <pageMargins left="0.3937007874015748" right="0.3937007874015748" top="0.5905511811023623" bottom="0.1968503937007874" header="0.31496062992125984" footer="0.31496062992125984"/>
  <pageSetup fitToWidth="0" horizontalDpi="600" verticalDpi="600" orientation="landscape" paperSize="9"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I36"/>
  <sheetViews>
    <sheetView zoomScaleSheetLayoutView="50" workbookViewId="0" topLeftCell="A1">
      <pane ySplit="4" topLeftCell="A5" activePane="bottomLeft" state="frozen"/>
      <selection pane="bottomLeft" activeCell="A1" sqref="A1:E1"/>
    </sheetView>
  </sheetViews>
  <sheetFormatPr defaultColWidth="8.796875" defaultRowHeight="14.25"/>
  <cols>
    <col min="1" max="1" width="25.59765625" style="58" customWidth="1"/>
    <col min="2" max="6" width="11.59765625" style="58" customWidth="1"/>
    <col min="7" max="7" width="12.59765625" style="58" customWidth="1"/>
    <col min="8" max="8" width="11.59765625" style="58" customWidth="1"/>
    <col min="9" max="9" width="9" style="57" customWidth="1"/>
    <col min="10" max="16384" width="9" style="58" customWidth="1"/>
  </cols>
  <sheetData>
    <row r="1" spans="1:8" ht="15" customHeight="1">
      <c r="A1" s="1678" t="s">
        <v>2109</v>
      </c>
      <c r="B1" s="1678"/>
      <c r="C1" s="1678"/>
      <c r="D1" s="1678"/>
      <c r="E1" s="1678"/>
      <c r="G1" s="1673" t="s">
        <v>5</v>
      </c>
      <c r="H1" s="1673"/>
    </row>
    <row r="2" spans="1:8" ht="15" customHeight="1">
      <c r="A2" s="1944" t="s">
        <v>2110</v>
      </c>
      <c r="B2" s="1945"/>
      <c r="C2" s="1945"/>
      <c r="D2" s="1945"/>
      <c r="E2" s="1945"/>
      <c r="F2" s="172"/>
      <c r="G2" s="1674" t="s">
        <v>137</v>
      </c>
      <c r="H2" s="1674"/>
    </row>
    <row r="3" spans="1:9" s="431" customFormat="1" ht="20.1" customHeight="1">
      <c r="A3" s="1949" t="s">
        <v>1324</v>
      </c>
      <c r="B3" s="2095" t="s">
        <v>944</v>
      </c>
      <c r="C3" s="628"/>
      <c r="D3" s="628"/>
      <c r="E3" s="790"/>
      <c r="F3" s="1962" t="s">
        <v>1333</v>
      </c>
      <c r="G3" s="1958"/>
      <c r="H3" s="1958"/>
      <c r="I3" s="430"/>
    </row>
    <row r="4" spans="1:9" s="431" customFormat="1" ht="99.95" customHeight="1">
      <c r="A4" s="2241"/>
      <c r="B4" s="1961"/>
      <c r="C4" s="791" t="s">
        <v>1334</v>
      </c>
      <c r="D4" s="525" t="s">
        <v>1335</v>
      </c>
      <c r="E4" s="791" t="s">
        <v>1336</v>
      </c>
      <c r="F4" s="791" t="s">
        <v>1337</v>
      </c>
      <c r="G4" s="616" t="s">
        <v>1539</v>
      </c>
      <c r="H4" s="616" t="s">
        <v>1338</v>
      </c>
      <c r="I4" s="430"/>
    </row>
    <row r="5" spans="1:9" s="431" customFormat="1" ht="20.1" customHeight="1">
      <c r="A5" s="777" t="s">
        <v>190</v>
      </c>
      <c r="B5" s="792">
        <v>18283</v>
      </c>
      <c r="C5" s="792">
        <v>7594</v>
      </c>
      <c r="D5" s="792">
        <v>8072</v>
      </c>
      <c r="E5" s="792">
        <v>1875</v>
      </c>
      <c r="F5" s="792">
        <v>397</v>
      </c>
      <c r="G5" s="792">
        <v>2024</v>
      </c>
      <c r="H5" s="1171">
        <v>5790</v>
      </c>
      <c r="I5" s="430"/>
    </row>
    <row r="6" spans="1:9" s="431" customFormat="1" ht="12" customHeight="1">
      <c r="A6" s="725" t="s">
        <v>191</v>
      </c>
      <c r="B6" s="703"/>
      <c r="C6" s="703"/>
      <c r="D6" s="703"/>
      <c r="E6" s="703"/>
      <c r="F6" s="703"/>
      <c r="G6" s="703"/>
      <c r="H6" s="793"/>
      <c r="I6" s="430"/>
    </row>
    <row r="7" spans="1:9" s="562" customFormat="1" ht="19.9" customHeight="1">
      <c r="A7" s="778" t="s">
        <v>1293</v>
      </c>
      <c r="B7" s="703"/>
      <c r="C7" s="703"/>
      <c r="D7" s="703"/>
      <c r="E7" s="703"/>
      <c r="F7" s="703"/>
      <c r="G7" s="703"/>
      <c r="H7" s="793"/>
      <c r="I7" s="1011"/>
    </row>
    <row r="8" spans="1:9" s="562" customFormat="1" ht="20.1" customHeight="1">
      <c r="A8" s="778" t="s">
        <v>138</v>
      </c>
      <c r="B8" s="564">
        <v>6422</v>
      </c>
      <c r="C8" s="564">
        <v>3477</v>
      </c>
      <c r="D8" s="564">
        <v>1864</v>
      </c>
      <c r="E8" s="564">
        <v>723</v>
      </c>
      <c r="F8" s="564">
        <v>159</v>
      </c>
      <c r="G8" s="564">
        <v>798</v>
      </c>
      <c r="H8" s="565">
        <v>3106</v>
      </c>
      <c r="I8" s="1011"/>
    </row>
    <row r="9" spans="1:9" s="431" customFormat="1" ht="12" customHeight="1">
      <c r="A9" s="780" t="s">
        <v>1319</v>
      </c>
      <c r="B9" s="703"/>
      <c r="C9" s="703"/>
      <c r="D9" s="703"/>
      <c r="E9" s="703"/>
      <c r="F9" s="703"/>
      <c r="G9" s="703"/>
      <c r="H9" s="793"/>
      <c r="I9" s="430"/>
    </row>
    <row r="10" spans="1:9" s="431" customFormat="1" ht="14.1" customHeight="1">
      <c r="A10" s="726" t="s">
        <v>139</v>
      </c>
      <c r="B10" s="1409">
        <v>1682</v>
      </c>
      <c r="C10" s="1409">
        <v>774</v>
      </c>
      <c r="D10" s="1409">
        <v>534</v>
      </c>
      <c r="E10" s="1409">
        <v>246</v>
      </c>
      <c r="F10" s="1409">
        <v>35</v>
      </c>
      <c r="G10" s="1409">
        <v>262</v>
      </c>
      <c r="H10" s="1410">
        <v>642</v>
      </c>
      <c r="I10" s="430"/>
    </row>
    <row r="11" spans="1:9" s="431" customFormat="1" ht="14.1" customHeight="1">
      <c r="A11" s="726" t="s">
        <v>140</v>
      </c>
      <c r="B11" s="1409">
        <v>720</v>
      </c>
      <c r="C11" s="1409">
        <v>410</v>
      </c>
      <c r="D11" s="1409">
        <v>79</v>
      </c>
      <c r="E11" s="1409">
        <v>161</v>
      </c>
      <c r="F11" s="1409">
        <v>39</v>
      </c>
      <c r="G11" s="1409">
        <v>173</v>
      </c>
      <c r="H11" s="1410">
        <v>212</v>
      </c>
      <c r="I11" s="430"/>
    </row>
    <row r="12" spans="1:9" s="431" customFormat="1" ht="14.1" customHeight="1">
      <c r="A12" s="726" t="s">
        <v>196</v>
      </c>
      <c r="B12" s="1409">
        <v>4020</v>
      </c>
      <c r="C12" s="1409">
        <v>2293</v>
      </c>
      <c r="D12" s="1409">
        <v>1251</v>
      </c>
      <c r="E12" s="1409">
        <v>316</v>
      </c>
      <c r="F12" s="1409">
        <v>85</v>
      </c>
      <c r="G12" s="1409">
        <v>363</v>
      </c>
      <c r="H12" s="1410">
        <v>2252</v>
      </c>
      <c r="I12" s="430"/>
    </row>
    <row r="13" spans="1:9" s="562" customFormat="1" ht="20.1" customHeight="1">
      <c r="A13" s="778" t="s">
        <v>141</v>
      </c>
      <c r="B13" s="1092">
        <v>4565</v>
      </c>
      <c r="C13" s="564">
        <v>2437</v>
      </c>
      <c r="D13" s="564">
        <v>1199</v>
      </c>
      <c r="E13" s="564">
        <v>714</v>
      </c>
      <c r="F13" s="564">
        <v>137</v>
      </c>
      <c r="G13" s="564">
        <v>748</v>
      </c>
      <c r="H13" s="1411">
        <v>1472</v>
      </c>
      <c r="I13" s="1011"/>
    </row>
    <row r="14" spans="1:9" s="431" customFormat="1" ht="12" customHeight="1">
      <c r="A14" s="780" t="s">
        <v>1306</v>
      </c>
      <c r="B14" s="703"/>
      <c r="C14" s="703"/>
      <c r="D14" s="703"/>
      <c r="E14" s="703"/>
      <c r="F14" s="703"/>
      <c r="G14" s="703"/>
      <c r="H14" s="1412"/>
      <c r="I14" s="430"/>
    </row>
    <row r="15" spans="1:9" s="431" customFormat="1" ht="14.1" customHeight="1">
      <c r="A15" s="726" t="s">
        <v>142</v>
      </c>
      <c r="B15" s="1409">
        <v>532</v>
      </c>
      <c r="C15" s="1409">
        <v>287</v>
      </c>
      <c r="D15" s="1409">
        <v>105</v>
      </c>
      <c r="E15" s="1409">
        <v>104</v>
      </c>
      <c r="F15" s="1409">
        <v>12</v>
      </c>
      <c r="G15" s="1409">
        <v>106</v>
      </c>
      <c r="H15" s="1410">
        <v>198</v>
      </c>
      <c r="I15" s="430"/>
    </row>
    <row r="16" spans="1:9" s="431" customFormat="1" ht="14.1" customHeight="1">
      <c r="A16" s="726" t="s">
        <v>143</v>
      </c>
      <c r="B16" s="1409">
        <v>655</v>
      </c>
      <c r="C16" s="1409">
        <v>489</v>
      </c>
      <c r="D16" s="1409">
        <v>39</v>
      </c>
      <c r="E16" s="1409">
        <v>102</v>
      </c>
      <c r="F16" s="1409">
        <v>11</v>
      </c>
      <c r="G16" s="1409">
        <v>106</v>
      </c>
      <c r="H16" s="1410">
        <v>131</v>
      </c>
      <c r="I16" s="430"/>
    </row>
    <row r="17" spans="1:9" s="431" customFormat="1" ht="14.1" customHeight="1">
      <c r="A17" s="726" t="s">
        <v>144</v>
      </c>
      <c r="B17" s="1409">
        <v>373</v>
      </c>
      <c r="C17" s="1409">
        <v>118</v>
      </c>
      <c r="D17" s="1409">
        <v>183</v>
      </c>
      <c r="E17" s="1409">
        <v>55</v>
      </c>
      <c r="F17" s="1409">
        <v>8</v>
      </c>
      <c r="G17" s="1409">
        <v>60</v>
      </c>
      <c r="H17" s="1410">
        <v>97</v>
      </c>
      <c r="I17" s="430"/>
    </row>
    <row r="18" spans="1:9" s="431" customFormat="1" ht="14.1" customHeight="1">
      <c r="A18" s="726" t="s">
        <v>145</v>
      </c>
      <c r="B18" s="1409">
        <v>367</v>
      </c>
      <c r="C18" s="1409">
        <v>197</v>
      </c>
      <c r="D18" s="1409">
        <v>30</v>
      </c>
      <c r="E18" s="1409">
        <v>113</v>
      </c>
      <c r="F18" s="1409">
        <v>10</v>
      </c>
      <c r="G18" s="1409">
        <v>114</v>
      </c>
      <c r="H18" s="1410">
        <v>114</v>
      </c>
      <c r="I18" s="430"/>
    </row>
    <row r="19" spans="1:9" s="431" customFormat="1" ht="14.1" customHeight="1">
      <c r="A19" s="726" t="s">
        <v>146</v>
      </c>
      <c r="B19" s="1409">
        <v>509</v>
      </c>
      <c r="C19" s="1409">
        <v>259</v>
      </c>
      <c r="D19" s="1409">
        <v>122</v>
      </c>
      <c r="E19" s="1409">
        <v>92</v>
      </c>
      <c r="F19" s="1409">
        <v>16</v>
      </c>
      <c r="G19" s="1409">
        <v>101</v>
      </c>
      <c r="H19" s="1410">
        <v>95</v>
      </c>
      <c r="I19" s="430"/>
    </row>
    <row r="20" spans="1:9" s="431" customFormat="1" ht="14.1" customHeight="1">
      <c r="A20" s="726" t="s">
        <v>147</v>
      </c>
      <c r="B20" s="1409">
        <v>552</v>
      </c>
      <c r="C20" s="1409">
        <v>276</v>
      </c>
      <c r="D20" s="1409">
        <v>152</v>
      </c>
      <c r="E20" s="1409">
        <v>103</v>
      </c>
      <c r="F20" s="1409">
        <v>19</v>
      </c>
      <c r="G20" s="1409">
        <v>109</v>
      </c>
      <c r="H20" s="1410">
        <v>177</v>
      </c>
      <c r="I20" s="430"/>
    </row>
    <row r="21" spans="1:9" s="431" customFormat="1" ht="14.1" customHeight="1">
      <c r="A21" s="726" t="s">
        <v>148</v>
      </c>
      <c r="B21" s="1409">
        <v>546</v>
      </c>
      <c r="C21" s="1409">
        <v>351</v>
      </c>
      <c r="D21" s="1409">
        <v>102</v>
      </c>
      <c r="E21" s="1409">
        <v>70</v>
      </c>
      <c r="F21" s="1409">
        <v>31</v>
      </c>
      <c r="G21" s="1409">
        <v>74</v>
      </c>
      <c r="H21" s="1410">
        <v>182</v>
      </c>
      <c r="I21" s="430"/>
    </row>
    <row r="22" spans="1:9" s="431" customFormat="1" ht="14.1" customHeight="1">
      <c r="A22" s="726" t="s">
        <v>199</v>
      </c>
      <c r="B22" s="1409">
        <v>1031</v>
      </c>
      <c r="C22" s="1409">
        <v>460</v>
      </c>
      <c r="D22" s="1409">
        <v>466</v>
      </c>
      <c r="E22" s="1409">
        <v>75</v>
      </c>
      <c r="F22" s="1409">
        <v>30</v>
      </c>
      <c r="G22" s="1409">
        <v>78</v>
      </c>
      <c r="H22" s="1410">
        <v>478</v>
      </c>
      <c r="I22" s="430"/>
    </row>
    <row r="23" spans="1:9" s="562" customFormat="1" ht="20.1" customHeight="1">
      <c r="A23" s="778" t="s">
        <v>149</v>
      </c>
      <c r="B23" s="564">
        <v>7296</v>
      </c>
      <c r="C23" s="564">
        <v>1680</v>
      </c>
      <c r="D23" s="564">
        <v>5009</v>
      </c>
      <c r="E23" s="564">
        <v>438</v>
      </c>
      <c r="F23" s="564">
        <v>101</v>
      </c>
      <c r="G23" s="564">
        <v>478</v>
      </c>
      <c r="H23" s="1411">
        <v>1212</v>
      </c>
      <c r="I23" s="1011"/>
    </row>
    <row r="24" spans="1:9" s="431" customFormat="1" ht="12" customHeight="1">
      <c r="A24" s="780" t="s">
        <v>1306</v>
      </c>
      <c r="B24" s="703"/>
      <c r="C24" s="703"/>
      <c r="D24" s="703"/>
      <c r="E24" s="703"/>
      <c r="F24" s="703"/>
      <c r="G24" s="703"/>
      <c r="H24" s="1412"/>
      <c r="I24" s="430"/>
    </row>
    <row r="25" spans="1:9" s="431" customFormat="1" ht="14.1" customHeight="1">
      <c r="A25" s="726" t="s">
        <v>150</v>
      </c>
      <c r="B25" s="1409">
        <v>1435</v>
      </c>
      <c r="C25" s="1409">
        <v>290</v>
      </c>
      <c r="D25" s="1409">
        <v>980</v>
      </c>
      <c r="E25" s="1409">
        <v>118</v>
      </c>
      <c r="F25" s="1409">
        <v>16</v>
      </c>
      <c r="G25" s="1409">
        <v>129</v>
      </c>
      <c r="H25" s="1410">
        <v>199</v>
      </c>
      <c r="I25" s="430"/>
    </row>
    <row r="26" spans="1:9" s="431" customFormat="1" ht="14.1" customHeight="1">
      <c r="A26" s="726" t="s">
        <v>151</v>
      </c>
      <c r="B26" s="1409">
        <v>3794</v>
      </c>
      <c r="C26" s="1409">
        <v>210</v>
      </c>
      <c r="D26" s="1409">
        <v>3494</v>
      </c>
      <c r="E26" s="1409">
        <v>74</v>
      </c>
      <c r="F26" s="1409">
        <v>18</v>
      </c>
      <c r="G26" s="1409">
        <v>79</v>
      </c>
      <c r="H26" s="1410">
        <v>169</v>
      </c>
      <c r="I26" s="430"/>
    </row>
    <row r="27" spans="1:9" s="431" customFormat="1" ht="14.1" customHeight="1">
      <c r="A27" s="726" t="s">
        <v>152</v>
      </c>
      <c r="B27" s="1409">
        <v>416</v>
      </c>
      <c r="C27" s="1409">
        <v>125</v>
      </c>
      <c r="D27" s="1409">
        <v>223</v>
      </c>
      <c r="E27" s="1409">
        <v>49</v>
      </c>
      <c r="F27" s="1409">
        <v>12</v>
      </c>
      <c r="G27" s="1409">
        <v>52</v>
      </c>
      <c r="H27" s="1410">
        <v>122</v>
      </c>
      <c r="I27" s="430"/>
    </row>
    <row r="28" spans="1:9" s="431" customFormat="1" ht="14.1" customHeight="1">
      <c r="A28" s="726" t="s">
        <v>153</v>
      </c>
      <c r="B28" s="1409">
        <v>197</v>
      </c>
      <c r="C28" s="1409">
        <v>121</v>
      </c>
      <c r="D28" s="1409">
        <v>27</v>
      </c>
      <c r="E28" s="1409">
        <v>36</v>
      </c>
      <c r="F28" s="1409">
        <v>14</v>
      </c>
      <c r="G28" s="1409">
        <v>39</v>
      </c>
      <c r="H28" s="1410">
        <v>53</v>
      </c>
      <c r="I28" s="430"/>
    </row>
    <row r="29" spans="1:9" s="431" customFormat="1" ht="14.1" customHeight="1">
      <c r="A29" s="726" t="s">
        <v>154</v>
      </c>
      <c r="B29" s="1409">
        <v>345</v>
      </c>
      <c r="C29" s="1409">
        <v>177</v>
      </c>
      <c r="D29" s="1409">
        <v>66</v>
      </c>
      <c r="E29" s="1409">
        <v>70</v>
      </c>
      <c r="F29" s="1409">
        <v>7</v>
      </c>
      <c r="G29" s="1409">
        <v>74</v>
      </c>
      <c r="H29" s="1410">
        <v>90</v>
      </c>
      <c r="I29" s="430"/>
    </row>
    <row r="30" spans="1:9" s="431" customFormat="1" ht="14.1" customHeight="1">
      <c r="A30" s="726" t="s">
        <v>198</v>
      </c>
      <c r="B30" s="1409">
        <v>1109</v>
      </c>
      <c r="C30" s="1409">
        <v>757</v>
      </c>
      <c r="D30" s="1409">
        <v>219</v>
      </c>
      <c r="E30" s="1409">
        <v>91</v>
      </c>
      <c r="F30" s="1409">
        <v>34</v>
      </c>
      <c r="G30" s="1409">
        <v>105</v>
      </c>
      <c r="H30" s="1410">
        <v>579</v>
      </c>
      <c r="I30" s="430"/>
    </row>
    <row r="31" spans="1:8" ht="24.95" customHeight="1">
      <c r="A31" s="1891" t="s">
        <v>1526</v>
      </c>
      <c r="B31" s="2240"/>
      <c r="C31" s="2240"/>
      <c r="D31" s="2240"/>
      <c r="E31" s="2240"/>
      <c r="F31" s="2240"/>
      <c r="G31" s="2240"/>
      <c r="H31" s="2240"/>
    </row>
    <row r="32" spans="1:9" s="63" customFormat="1" ht="11.25" customHeight="1">
      <c r="A32" s="2243" t="s">
        <v>2391</v>
      </c>
      <c r="B32" s="2243"/>
      <c r="C32" s="2243"/>
      <c r="D32" s="2243"/>
      <c r="E32" s="2243"/>
      <c r="F32" s="2243"/>
      <c r="G32" s="2243"/>
      <c r="H32" s="2243"/>
      <c r="I32" s="64"/>
    </row>
    <row r="33" spans="1:8" ht="12" customHeight="1">
      <c r="A33" s="1963" t="s">
        <v>494</v>
      </c>
      <c r="B33" s="1963"/>
      <c r="C33" s="1963"/>
      <c r="D33" s="1963"/>
      <c r="E33" s="1963"/>
      <c r="F33" s="1963"/>
      <c r="G33" s="1963"/>
      <c r="H33" s="1963"/>
    </row>
    <row r="34" spans="1:8" ht="15" customHeight="1">
      <c r="A34" s="1684" t="s">
        <v>1527</v>
      </c>
      <c r="B34" s="2239"/>
      <c r="C34" s="2239"/>
      <c r="D34" s="2239"/>
      <c r="E34" s="2239"/>
      <c r="F34" s="2239"/>
      <c r="G34" s="2239"/>
      <c r="H34" s="2239"/>
    </row>
    <row r="35" spans="1:9" s="63" customFormat="1" ht="11.25" customHeight="1">
      <c r="A35" s="2183" t="s">
        <v>2392</v>
      </c>
      <c r="B35" s="2242"/>
      <c r="C35" s="2242"/>
      <c r="D35" s="2242"/>
      <c r="E35" s="2242"/>
      <c r="F35" s="2242"/>
      <c r="G35" s="2242"/>
      <c r="H35" s="2242"/>
      <c r="I35" s="64"/>
    </row>
    <row r="36" spans="1:8" ht="12" customHeight="1">
      <c r="A36" s="1684" t="s">
        <v>493</v>
      </c>
      <c r="B36" s="1684"/>
      <c r="C36" s="1684"/>
      <c r="D36" s="1684"/>
      <c r="E36" s="1684"/>
      <c r="F36" s="1684"/>
      <c r="G36" s="1684"/>
      <c r="H36" s="1684"/>
    </row>
  </sheetData>
  <mergeCells count="13">
    <mergeCell ref="A1:E1"/>
    <mergeCell ref="G1:H1"/>
    <mergeCell ref="A2:E2"/>
    <mergeCell ref="G2:H2"/>
    <mergeCell ref="A32:H32"/>
    <mergeCell ref="A33:H33"/>
    <mergeCell ref="A36:H36"/>
    <mergeCell ref="A34:H34"/>
    <mergeCell ref="A31:H31"/>
    <mergeCell ref="F3:H3"/>
    <mergeCell ref="B3:B4"/>
    <mergeCell ref="A3:A4"/>
    <mergeCell ref="A35:H35"/>
  </mergeCells>
  <hyperlinks>
    <hyperlink ref="G1" location="'Spis tablic     List of tables'!A75" display="Powrót do spisu tablic"/>
    <hyperlink ref="G2:H2" location="'Spis tablic     List of tables'!A121" tooltip="Return to list of tables" display="Return to list of tables"/>
    <hyperlink ref="G1:H1" location="'Spis tablic     List of tables'!A121" tooltip="Powrót do spisu tablic" display="Powrót do spisu tablic"/>
    <hyperlink ref="G1:H2" location="'Spis tablic     List of tables'!A107" tooltip="Powrót do spisu tablic"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39"/>
  <sheetViews>
    <sheetView workbookViewId="0" topLeftCell="A1">
      <pane ySplit="7" topLeftCell="A8" activePane="bottomLeft" state="frozen"/>
      <selection pane="topLeft" activeCell="A1" sqref="A1:T54"/>
      <selection pane="bottomLeft" activeCell="A1" sqref="A1:F1"/>
    </sheetView>
  </sheetViews>
  <sheetFormatPr defaultColWidth="8.796875" defaultRowHeight="14.25"/>
  <cols>
    <col min="1" max="1" width="25.59765625" style="58" customWidth="1"/>
    <col min="2" max="6" width="11.59765625" style="58" customWidth="1"/>
    <col min="7" max="7" width="12.59765625" style="58" customWidth="1"/>
    <col min="8" max="8" width="11.59765625" style="58" customWidth="1"/>
    <col min="9" max="9" width="9" style="57" customWidth="1"/>
    <col min="10" max="16384" width="9" style="58" customWidth="1"/>
  </cols>
  <sheetData>
    <row r="1" spans="1:8" ht="15" customHeight="1">
      <c r="A1" s="1678" t="s">
        <v>817</v>
      </c>
      <c r="B1" s="1678"/>
      <c r="C1" s="1678"/>
      <c r="D1" s="1678"/>
      <c r="E1" s="1678"/>
      <c r="F1" s="1678"/>
      <c r="G1" s="1673" t="s">
        <v>5</v>
      </c>
      <c r="H1" s="1673"/>
    </row>
    <row r="2" spans="1:8" ht="12" customHeight="1">
      <c r="A2" s="2184" t="s">
        <v>2111</v>
      </c>
      <c r="B2" s="2185"/>
      <c r="C2" s="2185"/>
      <c r="D2" s="2185"/>
      <c r="E2" s="2185"/>
      <c r="F2" s="2185"/>
      <c r="G2" s="1674" t="s">
        <v>137</v>
      </c>
      <c r="H2" s="1674"/>
    </row>
    <row r="3" spans="1:6" ht="15" customHeight="1">
      <c r="A3" s="1828" t="s">
        <v>229</v>
      </c>
      <c r="B3" s="1828"/>
      <c r="C3" s="1828"/>
      <c r="D3" s="1828"/>
      <c r="E3" s="1828"/>
      <c r="F3" s="1828"/>
    </row>
    <row r="4" spans="1:9" s="85" customFormat="1" ht="15" customHeight="1">
      <c r="A4" s="1944" t="s">
        <v>2112</v>
      </c>
      <c r="B4" s="1945"/>
      <c r="C4" s="1945"/>
      <c r="D4" s="1945"/>
      <c r="E4" s="1945"/>
      <c r="F4" s="1945"/>
      <c r="I4" s="273"/>
    </row>
    <row r="5" spans="1:9" s="431" customFormat="1" ht="20.1" customHeight="1">
      <c r="A5" s="2033" t="s">
        <v>1339</v>
      </c>
      <c r="B5" s="2053" t="s">
        <v>1340</v>
      </c>
      <c r="C5" s="2244"/>
      <c r="D5" s="2244"/>
      <c r="E5" s="2245"/>
      <c r="F5" s="2246" t="s">
        <v>1333</v>
      </c>
      <c r="G5" s="2247"/>
      <c r="H5" s="2247"/>
      <c r="I5" s="430"/>
    </row>
    <row r="6" spans="1:9" s="431" customFormat="1" ht="99.95" customHeight="1">
      <c r="A6" s="1842"/>
      <c r="B6" s="1854"/>
      <c r="C6" s="795" t="s">
        <v>1341</v>
      </c>
      <c r="D6" s="796" t="s">
        <v>1342</v>
      </c>
      <c r="E6" s="795" t="s">
        <v>1343</v>
      </c>
      <c r="F6" s="795" t="s">
        <v>1344</v>
      </c>
      <c r="G6" s="707" t="s">
        <v>1539</v>
      </c>
      <c r="H6" s="707" t="s">
        <v>1338</v>
      </c>
      <c r="I6" s="430"/>
    </row>
    <row r="7" spans="1:9" s="431" customFormat="1" ht="20.1" customHeight="1">
      <c r="A7" s="1843"/>
      <c r="B7" s="1835" t="s">
        <v>962</v>
      </c>
      <c r="C7" s="1836"/>
      <c r="D7" s="1836"/>
      <c r="E7" s="1836"/>
      <c r="F7" s="1836"/>
      <c r="G7" s="1836"/>
      <c r="H7" s="1836"/>
      <c r="I7" s="430"/>
    </row>
    <row r="8" spans="1:9" s="431" customFormat="1" ht="20.1" customHeight="1">
      <c r="A8" s="797" t="s">
        <v>190</v>
      </c>
      <c r="B8" s="798">
        <v>84.5</v>
      </c>
      <c r="C8" s="798">
        <v>77.5</v>
      </c>
      <c r="D8" s="1103">
        <v>86.6</v>
      </c>
      <c r="E8" s="798">
        <v>99.3</v>
      </c>
      <c r="F8" s="798">
        <v>93.2</v>
      </c>
      <c r="G8" s="798">
        <v>99.2</v>
      </c>
      <c r="H8" s="799">
        <v>59</v>
      </c>
      <c r="I8" s="430"/>
    </row>
    <row r="9" spans="1:9" s="431" customFormat="1" ht="12" customHeight="1">
      <c r="A9" s="725" t="s">
        <v>191</v>
      </c>
      <c r="B9" s="410"/>
      <c r="C9" s="410"/>
      <c r="D9" s="410"/>
      <c r="E9" s="410"/>
      <c r="F9" s="410"/>
      <c r="G9" s="410"/>
      <c r="H9" s="411"/>
      <c r="I9" s="430"/>
    </row>
    <row r="10" spans="1:9" s="431" customFormat="1" ht="12" customHeight="1">
      <c r="A10" s="764" t="s">
        <v>1297</v>
      </c>
      <c r="B10" s="410"/>
      <c r="C10" s="410"/>
      <c r="D10" s="410"/>
      <c r="E10" s="410"/>
      <c r="F10" s="410"/>
      <c r="G10" s="410"/>
      <c r="H10" s="411"/>
      <c r="I10" s="430"/>
    </row>
    <row r="11" spans="1:9" s="431" customFormat="1" ht="20.1" customHeight="1">
      <c r="A11" s="761" t="s">
        <v>138</v>
      </c>
      <c r="B11" s="1103">
        <v>73.1</v>
      </c>
      <c r="C11" s="1103">
        <v>72.1</v>
      </c>
      <c r="D11" s="1103">
        <v>60.2</v>
      </c>
      <c r="E11" s="1103">
        <v>99.2</v>
      </c>
      <c r="F11" s="1103">
        <v>90.6</v>
      </c>
      <c r="G11" s="1103">
        <v>99</v>
      </c>
      <c r="H11" s="1104">
        <v>53.8</v>
      </c>
      <c r="I11" s="430"/>
    </row>
    <row r="12" spans="1:9" s="431" customFormat="1" ht="12" customHeight="1">
      <c r="A12" s="764" t="s">
        <v>1306</v>
      </c>
      <c r="B12" s="800"/>
      <c r="C12" s="800"/>
      <c r="D12" s="800"/>
      <c r="E12" s="800"/>
      <c r="F12" s="800"/>
      <c r="G12" s="800"/>
      <c r="H12" s="801"/>
      <c r="I12" s="430"/>
    </row>
    <row r="13" spans="1:9" s="431" customFormat="1" ht="14.1" customHeight="1">
      <c r="A13" s="765" t="s">
        <v>139</v>
      </c>
      <c r="B13" s="1105">
        <v>77.6</v>
      </c>
      <c r="C13" s="1105">
        <v>75</v>
      </c>
      <c r="D13" s="1105">
        <v>66.5</v>
      </c>
      <c r="E13" s="1105">
        <v>100</v>
      </c>
      <c r="F13" s="1105">
        <v>97.1</v>
      </c>
      <c r="G13" s="1105">
        <v>99.2</v>
      </c>
      <c r="H13" s="1106">
        <v>48.4</v>
      </c>
      <c r="I13" s="430"/>
    </row>
    <row r="14" spans="1:9" s="431" customFormat="1" ht="14.1" customHeight="1">
      <c r="A14" s="765" t="s">
        <v>140</v>
      </c>
      <c r="B14" s="1105">
        <v>90</v>
      </c>
      <c r="C14" s="1105">
        <v>89.6</v>
      </c>
      <c r="D14" s="1105">
        <v>63.3</v>
      </c>
      <c r="E14" s="1105">
        <v>100</v>
      </c>
      <c r="F14" s="1105">
        <v>100</v>
      </c>
      <c r="G14" s="1105">
        <v>100</v>
      </c>
      <c r="H14" s="1106">
        <v>71.2</v>
      </c>
      <c r="I14" s="430"/>
    </row>
    <row r="15" spans="1:9" s="431" customFormat="1" ht="14.1" customHeight="1">
      <c r="A15" s="765" t="s">
        <v>196</v>
      </c>
      <c r="B15" s="1105">
        <v>68.3</v>
      </c>
      <c r="C15" s="1105">
        <v>68</v>
      </c>
      <c r="D15" s="1105">
        <v>57.4</v>
      </c>
      <c r="E15" s="1105">
        <v>98.1</v>
      </c>
      <c r="F15" s="1105">
        <v>83.7</v>
      </c>
      <c r="G15" s="1105">
        <v>98.4</v>
      </c>
      <c r="H15" s="1106">
        <v>53.7</v>
      </c>
      <c r="I15" s="430"/>
    </row>
    <row r="16" spans="1:9" s="431" customFormat="1" ht="20.1" customHeight="1">
      <c r="A16" s="761" t="s">
        <v>141</v>
      </c>
      <c r="B16" s="1103">
        <v>85.7</v>
      </c>
      <c r="C16" s="1103">
        <v>83.2</v>
      </c>
      <c r="D16" s="1103">
        <v>81.2</v>
      </c>
      <c r="E16" s="1103">
        <v>99.4</v>
      </c>
      <c r="F16" s="1103">
        <v>96.4</v>
      </c>
      <c r="G16" s="1103">
        <v>99.3</v>
      </c>
      <c r="H16" s="1104">
        <v>63.4</v>
      </c>
      <c r="I16" s="430"/>
    </row>
    <row r="17" spans="1:9" s="431" customFormat="1" ht="12" customHeight="1">
      <c r="A17" s="764" t="s">
        <v>1294</v>
      </c>
      <c r="B17" s="800"/>
      <c r="C17" s="800"/>
      <c r="D17" s="800"/>
      <c r="E17" s="800"/>
      <c r="F17" s="800"/>
      <c r="G17" s="800"/>
      <c r="H17" s="801"/>
      <c r="I17" s="430"/>
    </row>
    <row r="18" spans="1:9" s="431" customFormat="1" ht="14.1" customHeight="1">
      <c r="A18" s="765" t="s">
        <v>142</v>
      </c>
      <c r="B18" s="1105">
        <v>80.8</v>
      </c>
      <c r="C18" s="1105">
        <v>84.5</v>
      </c>
      <c r="D18" s="1105">
        <v>49.1</v>
      </c>
      <c r="E18" s="1105">
        <v>97.1</v>
      </c>
      <c r="F18" s="1105">
        <v>100</v>
      </c>
      <c r="G18" s="1105">
        <v>97.2</v>
      </c>
      <c r="H18" s="1106">
        <v>55.7</v>
      </c>
      <c r="I18" s="430"/>
    </row>
    <row r="19" spans="1:9" s="431" customFormat="1" ht="14.1" customHeight="1">
      <c r="A19" s="765" t="s">
        <v>143</v>
      </c>
      <c r="B19" s="1105">
        <v>87.6</v>
      </c>
      <c r="C19" s="1105">
        <v>88.7</v>
      </c>
      <c r="D19" s="1105">
        <v>40</v>
      </c>
      <c r="E19" s="1105">
        <v>100</v>
      </c>
      <c r="F19" s="1105">
        <v>90.9</v>
      </c>
      <c r="G19" s="1105">
        <v>100</v>
      </c>
      <c r="H19" s="1106">
        <v>63.5</v>
      </c>
      <c r="I19" s="430"/>
    </row>
    <row r="20" spans="1:9" s="431" customFormat="1" ht="14.1" customHeight="1">
      <c r="A20" s="765" t="s">
        <v>144</v>
      </c>
      <c r="B20" s="1105">
        <v>90.4</v>
      </c>
      <c r="C20" s="1105">
        <v>81.5</v>
      </c>
      <c r="D20" s="1105">
        <v>92.9</v>
      </c>
      <c r="E20" s="1105">
        <v>100</v>
      </c>
      <c r="F20" s="1105">
        <v>100</v>
      </c>
      <c r="G20" s="1105">
        <v>100</v>
      </c>
      <c r="H20" s="1106">
        <v>66.3</v>
      </c>
      <c r="I20" s="430"/>
    </row>
    <row r="21" spans="1:9" s="431" customFormat="1" ht="14.1" customHeight="1">
      <c r="A21" s="765" t="s">
        <v>145</v>
      </c>
      <c r="B21" s="1105">
        <v>83.2</v>
      </c>
      <c r="C21" s="1105">
        <v>74.2</v>
      </c>
      <c r="D21" s="1105">
        <v>80.6</v>
      </c>
      <c r="E21" s="1105">
        <v>100</v>
      </c>
      <c r="F21" s="1105">
        <v>100</v>
      </c>
      <c r="G21" s="1105">
        <v>100</v>
      </c>
      <c r="H21" s="1106">
        <v>52.6</v>
      </c>
      <c r="I21" s="430"/>
    </row>
    <row r="22" spans="1:9" s="431" customFormat="1" ht="14.1" customHeight="1">
      <c r="A22" s="765" t="s">
        <v>146</v>
      </c>
      <c r="B22" s="1105">
        <v>92.5</v>
      </c>
      <c r="C22" s="1105">
        <v>90.4</v>
      </c>
      <c r="D22" s="1105">
        <v>90.2</v>
      </c>
      <c r="E22" s="1105">
        <v>100</v>
      </c>
      <c r="F22" s="1105">
        <v>100</v>
      </c>
      <c r="G22" s="1105">
        <v>99</v>
      </c>
      <c r="H22" s="1106">
        <v>70.8</v>
      </c>
      <c r="I22" s="430"/>
    </row>
    <row r="23" spans="1:9" s="431" customFormat="1" ht="14.1" customHeight="1">
      <c r="A23" s="765" t="s">
        <v>147</v>
      </c>
      <c r="B23" s="1105">
        <v>87.5</v>
      </c>
      <c r="C23" s="1105">
        <v>83.4</v>
      </c>
      <c r="D23" s="1105">
        <v>85.6</v>
      </c>
      <c r="E23" s="1105">
        <v>99</v>
      </c>
      <c r="F23" s="1105">
        <v>100</v>
      </c>
      <c r="G23" s="1105">
        <v>99.1</v>
      </c>
      <c r="H23" s="1106">
        <v>67</v>
      </c>
      <c r="I23" s="430"/>
    </row>
    <row r="24" spans="1:9" s="431" customFormat="1" ht="14.1" customHeight="1">
      <c r="A24" s="765" t="s">
        <v>148</v>
      </c>
      <c r="B24" s="1105">
        <v>86</v>
      </c>
      <c r="C24" s="1105">
        <v>87.6</v>
      </c>
      <c r="D24" s="1105">
        <v>67.6</v>
      </c>
      <c r="E24" s="1105">
        <v>100</v>
      </c>
      <c r="F24" s="1105">
        <v>100</v>
      </c>
      <c r="G24" s="1105">
        <v>100</v>
      </c>
      <c r="H24" s="1106">
        <v>61.6</v>
      </c>
      <c r="I24" s="430"/>
    </row>
    <row r="25" spans="1:9" s="431" customFormat="1" ht="14.1" customHeight="1">
      <c r="A25" s="765" t="s">
        <v>199</v>
      </c>
      <c r="B25" s="1105">
        <v>81.7</v>
      </c>
      <c r="C25" s="1105">
        <v>73.2</v>
      </c>
      <c r="D25" s="1105">
        <v>86.6</v>
      </c>
      <c r="E25" s="1105">
        <v>100</v>
      </c>
      <c r="F25" s="1105">
        <v>86.7</v>
      </c>
      <c r="G25" s="1105">
        <v>100</v>
      </c>
      <c r="H25" s="1106">
        <v>66.6</v>
      </c>
      <c r="I25" s="430"/>
    </row>
    <row r="26" spans="1:9" s="431" customFormat="1" ht="20.1" customHeight="1">
      <c r="A26" s="761" t="s">
        <v>149</v>
      </c>
      <c r="B26" s="1103">
        <v>93.9</v>
      </c>
      <c r="C26" s="1103">
        <v>80.8</v>
      </c>
      <c r="D26" s="1103">
        <v>97.7</v>
      </c>
      <c r="E26" s="1103">
        <v>99.3</v>
      </c>
      <c r="F26" s="1103">
        <v>93.1</v>
      </c>
      <c r="G26" s="1103">
        <v>99.4</v>
      </c>
      <c r="H26" s="1104">
        <v>67.1</v>
      </c>
      <c r="I26" s="430"/>
    </row>
    <row r="27" spans="1:9" s="431" customFormat="1" ht="12" customHeight="1">
      <c r="A27" s="764" t="s">
        <v>1294</v>
      </c>
      <c r="B27" s="802"/>
      <c r="C27" s="802"/>
      <c r="D27" s="802"/>
      <c r="E27" s="802"/>
      <c r="F27" s="802"/>
      <c r="G27" s="802"/>
      <c r="H27" s="803"/>
      <c r="I27" s="430"/>
    </row>
    <row r="28" spans="1:9" s="431" customFormat="1" ht="14.1" customHeight="1">
      <c r="A28" s="765" t="s">
        <v>150</v>
      </c>
      <c r="B28" s="1105">
        <v>96.2</v>
      </c>
      <c r="C28" s="1105">
        <v>88.7</v>
      </c>
      <c r="D28" s="1105">
        <v>98</v>
      </c>
      <c r="E28" s="1105">
        <v>99.2</v>
      </c>
      <c r="F28" s="1105">
        <v>100</v>
      </c>
      <c r="G28" s="1105">
        <v>99.2</v>
      </c>
      <c r="H28" s="1106">
        <v>75</v>
      </c>
      <c r="I28" s="430"/>
    </row>
    <row r="29" spans="1:9" s="431" customFormat="1" ht="14.1" customHeight="1">
      <c r="A29" s="765" t="s">
        <v>151</v>
      </c>
      <c r="B29" s="1105">
        <v>98.7</v>
      </c>
      <c r="C29" s="1105">
        <v>89.6</v>
      </c>
      <c r="D29" s="1105">
        <v>99.2</v>
      </c>
      <c r="E29" s="1105">
        <v>100</v>
      </c>
      <c r="F29" s="1105">
        <v>88.9</v>
      </c>
      <c r="G29" s="1105">
        <v>100</v>
      </c>
      <c r="H29" s="1106">
        <v>73.1</v>
      </c>
      <c r="I29" s="430"/>
    </row>
    <row r="30" spans="1:9" s="431" customFormat="1" ht="14.1" customHeight="1">
      <c r="A30" s="765" t="s">
        <v>152</v>
      </c>
      <c r="B30" s="1105">
        <v>88.5</v>
      </c>
      <c r="C30" s="1105">
        <v>76.8</v>
      </c>
      <c r="D30" s="1105">
        <v>92</v>
      </c>
      <c r="E30" s="1105">
        <v>98</v>
      </c>
      <c r="F30" s="1105">
        <v>91.7</v>
      </c>
      <c r="G30" s="1105">
        <v>98.1</v>
      </c>
      <c r="H30" s="1106">
        <v>66.7</v>
      </c>
      <c r="I30" s="430"/>
    </row>
    <row r="31" spans="1:9" s="431" customFormat="1" ht="14.1" customHeight="1">
      <c r="A31" s="765" t="s">
        <v>153</v>
      </c>
      <c r="B31" s="1105">
        <v>87.3</v>
      </c>
      <c r="C31" s="1105">
        <v>85.1</v>
      </c>
      <c r="D31" s="1105">
        <v>74.1</v>
      </c>
      <c r="E31" s="1105">
        <v>100</v>
      </c>
      <c r="F31" s="1105">
        <v>100</v>
      </c>
      <c r="G31" s="1105">
        <v>100</v>
      </c>
      <c r="H31" s="1106">
        <v>60.4</v>
      </c>
      <c r="I31" s="430"/>
    </row>
    <row r="32" spans="1:9" s="431" customFormat="1" ht="14.1" customHeight="1">
      <c r="A32" s="765" t="s">
        <v>154</v>
      </c>
      <c r="B32" s="1105">
        <v>82.5</v>
      </c>
      <c r="C32" s="1105">
        <v>68.3</v>
      </c>
      <c r="D32" s="1105">
        <v>97</v>
      </c>
      <c r="E32" s="1105">
        <v>98.6</v>
      </c>
      <c r="F32" s="1105">
        <v>71.4</v>
      </c>
      <c r="G32" s="1105">
        <v>98.6</v>
      </c>
      <c r="H32" s="1106">
        <v>43</v>
      </c>
      <c r="I32" s="430"/>
    </row>
    <row r="33" spans="1:9" s="431" customFormat="1" ht="14.1" customHeight="1">
      <c r="A33" s="765" t="s">
        <v>198</v>
      </c>
      <c r="B33" s="1105">
        <v>81.4</v>
      </c>
      <c r="C33" s="1105">
        <v>78.2</v>
      </c>
      <c r="D33" s="1105">
        <v>81.4</v>
      </c>
      <c r="E33" s="1105">
        <v>100</v>
      </c>
      <c r="F33" s="1105">
        <v>94.1</v>
      </c>
      <c r="G33" s="1105">
        <v>100</v>
      </c>
      <c r="H33" s="1106">
        <v>67.2</v>
      </c>
      <c r="I33" s="430"/>
    </row>
    <row r="34" spans="1:8" ht="24.95" customHeight="1">
      <c r="A34" s="2248" t="s">
        <v>1528</v>
      </c>
      <c r="B34" s="2249"/>
      <c r="C34" s="2249"/>
      <c r="D34" s="2249"/>
      <c r="E34" s="2249"/>
      <c r="F34" s="2249"/>
      <c r="G34" s="2249"/>
      <c r="H34" s="2249"/>
    </row>
    <row r="35" spans="1:9" s="63" customFormat="1" ht="11.25" customHeight="1">
      <c r="A35" s="2243" t="s">
        <v>2391</v>
      </c>
      <c r="B35" s="2243"/>
      <c r="C35" s="2243"/>
      <c r="D35" s="2243"/>
      <c r="E35" s="2243"/>
      <c r="F35" s="2243"/>
      <c r="G35" s="2243"/>
      <c r="H35" s="2243"/>
      <c r="I35" s="158"/>
    </row>
    <row r="36" spans="1:8" ht="12" customHeight="1">
      <c r="A36" s="2144" t="s">
        <v>495</v>
      </c>
      <c r="B36" s="2144"/>
      <c r="C36" s="2144"/>
      <c r="D36" s="2144"/>
      <c r="E36" s="2144"/>
      <c r="F36" s="2144"/>
      <c r="G36" s="2144"/>
      <c r="H36" s="2144"/>
    </row>
    <row r="37" spans="1:9" s="11" customFormat="1" ht="15" customHeight="1">
      <c r="A37" s="1684" t="s">
        <v>1529</v>
      </c>
      <c r="B37" s="2239"/>
      <c r="C37" s="2239"/>
      <c r="D37" s="2239"/>
      <c r="E37" s="2239"/>
      <c r="F37" s="2239"/>
      <c r="G37" s="2239"/>
      <c r="H37" s="2239"/>
      <c r="I37" s="268"/>
    </row>
    <row r="38" spans="1:9" s="12" customFormat="1" ht="11.25" customHeight="1">
      <c r="A38" s="2183" t="s">
        <v>2392</v>
      </c>
      <c r="B38" s="2183"/>
      <c r="C38" s="2183"/>
      <c r="D38" s="2183"/>
      <c r="E38" s="2183"/>
      <c r="F38" s="2183"/>
      <c r="G38" s="2183"/>
      <c r="H38" s="2183"/>
      <c r="I38" s="174"/>
    </row>
    <row r="39" spans="1:9" s="11" customFormat="1" ht="12" customHeight="1">
      <c r="A39" s="1684" t="s">
        <v>493</v>
      </c>
      <c r="B39" s="1684"/>
      <c r="C39" s="1684"/>
      <c r="D39" s="1684"/>
      <c r="E39" s="1684"/>
      <c r="F39" s="1684"/>
      <c r="G39" s="1684"/>
      <c r="H39" s="1684"/>
      <c r="I39" s="268"/>
    </row>
  </sheetData>
  <mergeCells count="17">
    <mergeCell ref="A4:F4"/>
    <mergeCell ref="A39:H39"/>
    <mergeCell ref="C5:E5"/>
    <mergeCell ref="F5:H5"/>
    <mergeCell ref="A38:H38"/>
    <mergeCell ref="G1:H1"/>
    <mergeCell ref="G2:H2"/>
    <mergeCell ref="A37:H37"/>
    <mergeCell ref="A36:H36"/>
    <mergeCell ref="B5:B6"/>
    <mergeCell ref="A5:A7"/>
    <mergeCell ref="B7:H7"/>
    <mergeCell ref="A34:H34"/>
    <mergeCell ref="A35:H35"/>
    <mergeCell ref="A1:F1"/>
    <mergeCell ref="A3:F3"/>
    <mergeCell ref="A2:F2"/>
  </mergeCells>
  <hyperlinks>
    <hyperlink ref="G2" location="'Spis tablic     List of tables'!A76" display="Return to list tables"/>
    <hyperlink ref="G1" location="'Spis tablic     List of tables'!A76" display="Powrót do spisu tablic"/>
    <hyperlink ref="G1:H1" location="'Spis tablic     List of tables'!A122" tooltip="Powrót do spisu tablic" display="Powrót do spisu tablic"/>
    <hyperlink ref="G2:H2" location="'Spis tablic     List of tables'!A122" tooltip="Return to list of tables" display="Return to list of tables"/>
    <hyperlink ref="G1:H2" location="'Spis tablic     List of tables'!A108" tooltip="Return to list of tables" display="Powrót do spisu tablic"/>
  </hyperlinks>
  <printOptions horizontalCentered="1"/>
  <pageMargins left="0.3937007874015748" right="0.3937007874015748" top="0.3937007874015748" bottom="0.1968503937007874" header="0.31496062992125984" footer="0.31496062992125984"/>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G36"/>
  <sheetViews>
    <sheetView workbookViewId="0" topLeftCell="A1">
      <selection activeCell="A1" sqref="A1:D1"/>
    </sheetView>
  </sheetViews>
  <sheetFormatPr defaultColWidth="8.796875" defaultRowHeight="14.25"/>
  <cols>
    <col min="1" max="1" width="32.8984375" style="8" customWidth="1"/>
    <col min="2" max="6" width="13.59765625" style="8" customWidth="1"/>
    <col min="7" max="7" width="9" style="1008" customWidth="1"/>
    <col min="8" max="16384" width="9" style="9" customWidth="1"/>
  </cols>
  <sheetData>
    <row r="1" spans="1:6" ht="15" customHeight="1">
      <c r="A1" s="1678" t="s">
        <v>2113</v>
      </c>
      <c r="B1" s="1678"/>
      <c r="C1" s="1678"/>
      <c r="D1" s="1678"/>
      <c r="E1" s="1673" t="s">
        <v>5</v>
      </c>
      <c r="F1" s="1673"/>
    </row>
    <row r="2" spans="1:6" ht="15" customHeight="1">
      <c r="A2" s="1937" t="s">
        <v>2114</v>
      </c>
      <c r="B2" s="1938"/>
      <c r="C2" s="1938"/>
      <c r="D2" s="1938"/>
      <c r="E2" s="1674" t="s">
        <v>137</v>
      </c>
      <c r="F2" s="1674"/>
    </row>
    <row r="3" spans="1:7" s="277" customFormat="1" ht="30" customHeight="1">
      <c r="A3" s="2188" t="s">
        <v>1286</v>
      </c>
      <c r="B3" s="1966" t="s">
        <v>1345</v>
      </c>
      <c r="C3" s="1962" t="s">
        <v>1346</v>
      </c>
      <c r="D3" s="1958"/>
      <c r="E3" s="1959"/>
      <c r="F3" s="2111" t="s">
        <v>1347</v>
      </c>
      <c r="G3" s="781"/>
    </row>
    <row r="4" spans="1:7" s="277" customFormat="1" ht="30" customHeight="1">
      <c r="A4" s="2189"/>
      <c r="B4" s="2097"/>
      <c r="C4" s="615" t="s">
        <v>1276</v>
      </c>
      <c r="D4" s="615" t="s">
        <v>1348</v>
      </c>
      <c r="E4" s="615" t="s">
        <v>1349</v>
      </c>
      <c r="F4" s="2115"/>
      <c r="G4" s="781"/>
    </row>
    <row r="5" spans="1:7" s="277" customFormat="1" ht="20.1" customHeight="1">
      <c r="A5" s="777" t="s">
        <v>190</v>
      </c>
      <c r="B5" s="804">
        <v>263</v>
      </c>
      <c r="C5" s="814">
        <v>326</v>
      </c>
      <c r="D5" s="804">
        <v>49</v>
      </c>
      <c r="E5" s="804">
        <v>277</v>
      </c>
      <c r="F5" s="805">
        <v>8188</v>
      </c>
      <c r="G5" s="1009"/>
    </row>
    <row r="6" spans="1:7" s="277" customFormat="1" ht="12.95" customHeight="1">
      <c r="A6" s="725" t="s">
        <v>191</v>
      </c>
      <c r="B6" s="1262"/>
      <c r="C6" s="727"/>
      <c r="D6" s="794"/>
      <c r="E6" s="794"/>
      <c r="F6" s="806"/>
      <c r="G6" s="1009"/>
    </row>
    <row r="7" spans="1:7" s="293" customFormat="1" ht="19.9" customHeight="1">
      <c r="A7" s="778" t="s">
        <v>1293</v>
      </c>
      <c r="B7" s="1262"/>
      <c r="C7" s="727"/>
      <c r="D7" s="794"/>
      <c r="E7" s="794"/>
      <c r="F7" s="1263"/>
      <c r="G7" s="1009"/>
    </row>
    <row r="8" spans="1:7" s="293" customFormat="1" ht="20.1" customHeight="1">
      <c r="A8" s="778" t="s">
        <v>138</v>
      </c>
      <c r="B8" s="807">
        <f>SUM(B10:B12)</f>
        <v>92</v>
      </c>
      <c r="C8" s="807">
        <f aca="true" t="shared" si="0" ref="C8:F8">SUM(C10:C12)</f>
        <v>108</v>
      </c>
      <c r="D8" s="807">
        <f t="shared" si="0"/>
        <v>15</v>
      </c>
      <c r="E8" s="807">
        <f t="shared" si="0"/>
        <v>93</v>
      </c>
      <c r="F8" s="1413">
        <f t="shared" si="0"/>
        <v>4354</v>
      </c>
      <c r="G8" s="1009"/>
    </row>
    <row r="9" spans="1:7" s="277" customFormat="1" ht="12.95" customHeight="1">
      <c r="A9" s="780" t="s">
        <v>1294</v>
      </c>
      <c r="B9" s="794"/>
      <c r="C9" s="352"/>
      <c r="D9" s="794"/>
      <c r="E9" s="794"/>
      <c r="F9" s="1414"/>
      <c r="G9" s="1009"/>
    </row>
    <row r="10" spans="1:7" s="277" customFormat="1" ht="14.1" customHeight="1">
      <c r="A10" s="726" t="s">
        <v>139</v>
      </c>
      <c r="B10" s="794">
        <v>31</v>
      </c>
      <c r="C10" s="352">
        <v>35</v>
      </c>
      <c r="D10" s="794">
        <v>8</v>
      </c>
      <c r="E10" s="794">
        <v>27</v>
      </c>
      <c r="F10" s="1414">
        <v>916</v>
      </c>
      <c r="G10" s="1009"/>
    </row>
    <row r="11" spans="1:7" s="277" customFormat="1" ht="14.1" customHeight="1">
      <c r="A11" s="726" t="s">
        <v>140</v>
      </c>
      <c r="B11" s="794">
        <v>15</v>
      </c>
      <c r="C11" s="352">
        <v>24</v>
      </c>
      <c r="D11" s="794">
        <v>5</v>
      </c>
      <c r="E11" s="794">
        <v>19</v>
      </c>
      <c r="F11" s="1414">
        <v>306</v>
      </c>
      <c r="G11" s="1009"/>
    </row>
    <row r="12" spans="1:7" s="277" customFormat="1" ht="14.1" customHeight="1">
      <c r="A12" s="726" t="s">
        <v>196</v>
      </c>
      <c r="B12" s="794">
        <v>46</v>
      </c>
      <c r="C12" s="352">
        <v>49</v>
      </c>
      <c r="D12" s="794">
        <v>2</v>
      </c>
      <c r="E12" s="794">
        <v>47</v>
      </c>
      <c r="F12" s="1414">
        <v>3132</v>
      </c>
      <c r="G12" s="1009"/>
    </row>
    <row r="13" spans="1:7" s="293" customFormat="1" ht="20.1" customHeight="1">
      <c r="A13" s="778" t="s">
        <v>141</v>
      </c>
      <c r="B13" s="807">
        <f>SUM(B15:B22)</f>
        <v>98</v>
      </c>
      <c r="C13" s="807">
        <f aca="true" t="shared" si="1" ref="C13:F13">SUM(C15:C22)</f>
        <v>127</v>
      </c>
      <c r="D13" s="807">
        <f t="shared" si="1"/>
        <v>14</v>
      </c>
      <c r="E13" s="807">
        <f t="shared" si="1"/>
        <v>113</v>
      </c>
      <c r="F13" s="1413">
        <f t="shared" si="1"/>
        <v>2001</v>
      </c>
      <c r="G13" s="1009"/>
    </row>
    <row r="14" spans="1:7" s="277" customFormat="1" ht="12.95" customHeight="1">
      <c r="A14" s="780" t="s">
        <v>1294</v>
      </c>
      <c r="B14" s="794"/>
      <c r="C14" s="352"/>
      <c r="D14" s="794"/>
      <c r="E14" s="794"/>
      <c r="F14" s="1414"/>
      <c r="G14" s="1009"/>
    </row>
    <row r="15" spans="1:7" s="277" customFormat="1" ht="14.1" customHeight="1">
      <c r="A15" s="726" t="s">
        <v>142</v>
      </c>
      <c r="B15" s="794">
        <v>16</v>
      </c>
      <c r="C15" s="352">
        <v>19</v>
      </c>
      <c r="D15" s="794">
        <v>4</v>
      </c>
      <c r="E15" s="794">
        <v>15</v>
      </c>
      <c r="F15" s="1414">
        <v>289</v>
      </c>
      <c r="G15" s="1009"/>
    </row>
    <row r="16" spans="1:7" s="277" customFormat="1" ht="14.1" customHeight="1">
      <c r="A16" s="726" t="s">
        <v>143</v>
      </c>
      <c r="B16" s="794">
        <v>12</v>
      </c>
      <c r="C16" s="352">
        <v>14</v>
      </c>
      <c r="D16" s="794">
        <v>5</v>
      </c>
      <c r="E16" s="794">
        <v>9</v>
      </c>
      <c r="F16" s="1414">
        <v>193</v>
      </c>
      <c r="G16" s="1009"/>
    </row>
    <row r="17" spans="1:7" s="277" customFormat="1" ht="14.1" customHeight="1">
      <c r="A17" s="726" t="s">
        <v>144</v>
      </c>
      <c r="B17" s="794">
        <v>6</v>
      </c>
      <c r="C17" s="352">
        <v>7</v>
      </c>
      <c r="D17" s="794" t="s">
        <v>125</v>
      </c>
      <c r="E17" s="794">
        <v>7</v>
      </c>
      <c r="F17" s="1414">
        <v>99</v>
      </c>
      <c r="G17" s="1009"/>
    </row>
    <row r="18" spans="1:7" s="277" customFormat="1" ht="14.1" customHeight="1">
      <c r="A18" s="726" t="s">
        <v>145</v>
      </c>
      <c r="B18" s="794">
        <v>19</v>
      </c>
      <c r="C18" s="352">
        <v>26</v>
      </c>
      <c r="D18" s="794">
        <v>2</v>
      </c>
      <c r="E18" s="794">
        <v>24</v>
      </c>
      <c r="F18" s="1414">
        <v>288</v>
      </c>
      <c r="G18" s="1009"/>
    </row>
    <row r="19" spans="1:7" s="277" customFormat="1" ht="14.1" customHeight="1">
      <c r="A19" s="726" t="s">
        <v>146</v>
      </c>
      <c r="B19" s="794">
        <v>9</v>
      </c>
      <c r="C19" s="352">
        <v>9</v>
      </c>
      <c r="D19" s="794" t="s">
        <v>125</v>
      </c>
      <c r="E19" s="794">
        <v>9</v>
      </c>
      <c r="F19" s="1414">
        <v>201</v>
      </c>
      <c r="G19" s="1009"/>
    </row>
    <row r="20" spans="1:7" s="277" customFormat="1" ht="14.1" customHeight="1">
      <c r="A20" s="726" t="s">
        <v>147</v>
      </c>
      <c r="B20" s="794">
        <v>11</v>
      </c>
      <c r="C20" s="352">
        <v>18</v>
      </c>
      <c r="D20" s="794">
        <v>1</v>
      </c>
      <c r="E20" s="794">
        <v>17</v>
      </c>
      <c r="F20" s="1414">
        <v>275</v>
      </c>
      <c r="G20" s="1009"/>
    </row>
    <row r="21" spans="1:7" s="277" customFormat="1" ht="14.1" customHeight="1">
      <c r="A21" s="726" t="s">
        <v>148</v>
      </c>
      <c r="B21" s="794">
        <v>12</v>
      </c>
      <c r="C21" s="352">
        <v>17</v>
      </c>
      <c r="D21" s="794">
        <v>2</v>
      </c>
      <c r="E21" s="794">
        <v>15</v>
      </c>
      <c r="F21" s="1414">
        <v>222</v>
      </c>
      <c r="G21" s="1009"/>
    </row>
    <row r="22" spans="1:7" s="277" customFormat="1" ht="14.1" customHeight="1">
      <c r="A22" s="726" t="s">
        <v>199</v>
      </c>
      <c r="B22" s="794">
        <v>13</v>
      </c>
      <c r="C22" s="352">
        <v>17</v>
      </c>
      <c r="D22" s="794" t="s">
        <v>125</v>
      </c>
      <c r="E22" s="794">
        <v>17</v>
      </c>
      <c r="F22" s="1414">
        <v>434</v>
      </c>
      <c r="G22" s="1009"/>
    </row>
    <row r="23" spans="1:7" s="293" customFormat="1" ht="20.1" customHeight="1">
      <c r="A23" s="778" t="s">
        <v>149</v>
      </c>
      <c r="B23" s="807">
        <f>SUM(B25:B30)</f>
        <v>73</v>
      </c>
      <c r="C23" s="807">
        <f aca="true" t="shared" si="2" ref="C23:F23">SUM(C25:C30)</f>
        <v>91</v>
      </c>
      <c r="D23" s="807">
        <f t="shared" si="2"/>
        <v>20</v>
      </c>
      <c r="E23" s="807">
        <f t="shared" si="2"/>
        <v>71</v>
      </c>
      <c r="F23" s="1413">
        <f t="shared" si="2"/>
        <v>1833</v>
      </c>
      <c r="G23" s="1009"/>
    </row>
    <row r="24" spans="1:7" s="277" customFormat="1" ht="12.95" customHeight="1">
      <c r="A24" s="780" t="s">
        <v>1294</v>
      </c>
      <c r="B24" s="794"/>
      <c r="C24" s="352"/>
      <c r="D24" s="794"/>
      <c r="E24" s="794"/>
      <c r="F24" s="806"/>
      <c r="G24" s="1009"/>
    </row>
    <row r="25" spans="1:7" s="277" customFormat="1" ht="14.1" customHeight="1">
      <c r="A25" s="726" t="s">
        <v>150</v>
      </c>
      <c r="B25" s="794">
        <v>11</v>
      </c>
      <c r="C25" s="352">
        <v>16</v>
      </c>
      <c r="D25" s="794">
        <v>8</v>
      </c>
      <c r="E25" s="794">
        <v>8</v>
      </c>
      <c r="F25" s="806">
        <v>418</v>
      </c>
      <c r="G25" s="1009"/>
    </row>
    <row r="26" spans="1:7" s="277" customFormat="1" ht="14.1" customHeight="1">
      <c r="A26" s="726" t="s">
        <v>151</v>
      </c>
      <c r="B26" s="794">
        <v>19</v>
      </c>
      <c r="C26" s="352">
        <v>21</v>
      </c>
      <c r="D26" s="794">
        <v>1</v>
      </c>
      <c r="E26" s="794">
        <v>20</v>
      </c>
      <c r="F26" s="806">
        <v>260</v>
      </c>
      <c r="G26" s="1009"/>
    </row>
    <row r="27" spans="1:7" s="277" customFormat="1" ht="14.1" customHeight="1">
      <c r="A27" s="726" t="s">
        <v>152</v>
      </c>
      <c r="B27" s="794">
        <v>14</v>
      </c>
      <c r="C27" s="352">
        <v>18</v>
      </c>
      <c r="D27" s="794">
        <v>4</v>
      </c>
      <c r="E27" s="794">
        <v>14</v>
      </c>
      <c r="F27" s="806">
        <v>199</v>
      </c>
      <c r="G27" s="1009"/>
    </row>
    <row r="28" spans="1:7" s="277" customFormat="1" ht="14.1" customHeight="1">
      <c r="A28" s="726" t="s">
        <v>153</v>
      </c>
      <c r="B28" s="794">
        <v>7</v>
      </c>
      <c r="C28" s="352">
        <v>13</v>
      </c>
      <c r="D28" s="794">
        <v>2</v>
      </c>
      <c r="E28" s="794">
        <v>11</v>
      </c>
      <c r="F28" s="806">
        <v>78</v>
      </c>
      <c r="G28" s="1009"/>
    </row>
    <row r="29" spans="1:7" s="277" customFormat="1" ht="14.1" customHeight="1">
      <c r="A29" s="726" t="s">
        <v>154</v>
      </c>
      <c r="B29" s="794">
        <v>9</v>
      </c>
      <c r="C29" s="352">
        <v>10</v>
      </c>
      <c r="D29" s="794">
        <v>2</v>
      </c>
      <c r="E29" s="794">
        <v>8</v>
      </c>
      <c r="F29" s="806">
        <v>246</v>
      </c>
      <c r="G29" s="1009"/>
    </row>
    <row r="30" spans="1:7" s="277" customFormat="1" ht="14.1" customHeight="1">
      <c r="A30" s="726" t="s">
        <v>198</v>
      </c>
      <c r="B30" s="794">
        <v>13</v>
      </c>
      <c r="C30" s="352">
        <v>13</v>
      </c>
      <c r="D30" s="794">
        <v>3</v>
      </c>
      <c r="E30" s="794">
        <v>10</v>
      </c>
      <c r="F30" s="806">
        <v>632</v>
      </c>
      <c r="G30" s="1009"/>
    </row>
    <row r="31" spans="1:7" s="63" customFormat="1" ht="24.95" customHeight="1">
      <c r="A31" s="2243" t="s">
        <v>2193</v>
      </c>
      <c r="B31" s="2251"/>
      <c r="C31" s="2251"/>
      <c r="D31" s="2251"/>
      <c r="E31" s="2251"/>
      <c r="F31" s="2251"/>
      <c r="G31" s="1010"/>
    </row>
    <row r="32" spans="1:6" ht="12" customHeight="1">
      <c r="A32" s="1963" t="s">
        <v>495</v>
      </c>
      <c r="B32" s="2250"/>
      <c r="C32" s="2250"/>
      <c r="D32" s="2250"/>
      <c r="E32" s="2250"/>
      <c r="F32" s="2250"/>
    </row>
    <row r="33" spans="1:7" s="12" customFormat="1" ht="15" customHeight="1">
      <c r="A33" s="2183" t="s">
        <v>2194</v>
      </c>
      <c r="B33" s="2242"/>
      <c r="C33" s="2242"/>
      <c r="D33" s="2242"/>
      <c r="E33" s="2242"/>
      <c r="F33" s="2242"/>
      <c r="G33" s="174"/>
    </row>
    <row r="34" spans="1:7" s="12" customFormat="1" ht="12" customHeight="1">
      <c r="A34" s="1684" t="s">
        <v>493</v>
      </c>
      <c r="B34" s="2239"/>
      <c r="C34" s="2239"/>
      <c r="D34" s="2239"/>
      <c r="E34" s="2239"/>
      <c r="F34" s="2239"/>
      <c r="G34" s="174"/>
    </row>
    <row r="36" ht="14.25">
      <c r="B36" s="1071"/>
    </row>
  </sheetData>
  <mergeCells count="12">
    <mergeCell ref="A32:F32"/>
    <mergeCell ref="A33:F33"/>
    <mergeCell ref="A34:F34"/>
    <mergeCell ref="A31:F31"/>
    <mergeCell ref="E1:F1"/>
    <mergeCell ref="A2:D2"/>
    <mergeCell ref="E2:F2"/>
    <mergeCell ref="A1:D1"/>
    <mergeCell ref="B3:B4"/>
    <mergeCell ref="C3:E3"/>
    <mergeCell ref="F3:F4"/>
    <mergeCell ref="A3:A4"/>
  </mergeCells>
  <hyperlinks>
    <hyperlink ref="E1" location="'Spis tablic     List of tables'!A77" display="Powrót do spisu tablic"/>
    <hyperlink ref="E2" location="'Spis tablic     List of tables'!A77" display="Return to list tables"/>
    <hyperlink ref="E1:F1" location="'Spis tablic     List of tables'!A123" tooltip="Powrót do spisu tablic" display="Powrót do spisu tablic"/>
    <hyperlink ref="E2:F2" location="'Spis tablic     List of tables'!A123" tooltip="Return to list of tables" display="Return to list of tables"/>
    <hyperlink ref="E1:F2" location="'Spis tablic     List of tables'!A109" tooltip="Return to list of tables" display="Powrót do spisu tablic"/>
  </hyperlinks>
  <printOptions horizontalCentered="1" verticalCentered="1"/>
  <pageMargins left="0.11811023622047245" right="0.11811023622047245" top="0.35433070866141736" bottom="0.35433070866141736" header="0.31496062992125984" footer="0.31496062992125984"/>
  <pageSetup fitToWidth="0"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M68"/>
  <sheetViews>
    <sheetView workbookViewId="0" topLeftCell="A1">
      <pane ySplit="7" topLeftCell="A8" activePane="bottomLeft" state="frozen"/>
      <selection pane="topLeft" activeCell="A1" sqref="A1:T54"/>
      <selection pane="bottomLeft" activeCell="A1" sqref="A1:G1"/>
    </sheetView>
  </sheetViews>
  <sheetFormatPr defaultColWidth="8.796875" defaultRowHeight="14.25"/>
  <cols>
    <col min="1" max="1" width="25.59765625" style="8" customWidth="1"/>
    <col min="2" max="2" width="8.3984375" style="8" customWidth="1"/>
    <col min="3" max="3" width="7.59765625" style="8" customWidth="1"/>
    <col min="4" max="4" width="10.19921875" style="8" customWidth="1"/>
    <col min="5" max="5" width="7.59765625" style="8" customWidth="1"/>
    <col min="6" max="9" width="8.3984375" style="8" customWidth="1"/>
    <col min="10" max="10" width="10.19921875" style="8" customWidth="1"/>
    <col min="11" max="11" width="7.59765625" style="8" customWidth="1"/>
    <col min="12" max="12" width="8.3984375" style="8" customWidth="1"/>
    <col min="13" max="13" width="9" style="175" customWidth="1"/>
    <col min="14" max="16384" width="9" style="176" customWidth="1"/>
  </cols>
  <sheetData>
    <row r="1" spans="1:12" ht="15" customHeight="1">
      <c r="A1" s="1678" t="s">
        <v>1910</v>
      </c>
      <c r="B1" s="1678"/>
      <c r="C1" s="1678"/>
      <c r="D1" s="1678"/>
      <c r="E1" s="1678"/>
      <c r="F1" s="1678"/>
      <c r="G1" s="1678"/>
      <c r="H1" s="188"/>
      <c r="I1" s="188"/>
      <c r="J1" s="1673" t="s">
        <v>5</v>
      </c>
      <c r="K1" s="1673"/>
      <c r="L1" s="1673"/>
    </row>
    <row r="2" spans="1:12" ht="13.5" customHeight="1">
      <c r="A2" s="2235" t="s">
        <v>2115</v>
      </c>
      <c r="B2" s="2235"/>
      <c r="C2" s="2235"/>
      <c r="D2" s="2235"/>
      <c r="E2" s="2235"/>
      <c r="F2" s="2235"/>
      <c r="G2" s="2235"/>
      <c r="J2" s="1674" t="s">
        <v>137</v>
      </c>
      <c r="K2" s="1674"/>
      <c r="L2" s="1674"/>
    </row>
    <row r="3" spans="1:9" ht="15" customHeight="1">
      <c r="A3" s="2221" t="s">
        <v>1911</v>
      </c>
      <c r="B3" s="2222"/>
      <c r="C3" s="2222"/>
      <c r="D3" s="2222"/>
      <c r="E3" s="2222"/>
      <c r="F3" s="2222"/>
      <c r="G3" s="2222"/>
      <c r="H3" s="214"/>
      <c r="I3" s="214"/>
    </row>
    <row r="4" spans="1:7" ht="13.5" customHeight="1">
      <c r="A4" s="2256" t="s">
        <v>2106</v>
      </c>
      <c r="B4" s="2196"/>
      <c r="C4" s="2196"/>
      <c r="D4" s="2196"/>
      <c r="E4" s="2196"/>
      <c r="F4" s="2196"/>
      <c r="G4" s="2196"/>
    </row>
    <row r="5" spans="1:13" s="277" customFormat="1" ht="20.1" customHeight="1">
      <c r="A5" s="1949" t="s">
        <v>1350</v>
      </c>
      <c r="B5" s="2095" t="s">
        <v>944</v>
      </c>
      <c r="C5" s="808"/>
      <c r="D5" s="2095" t="s">
        <v>1351</v>
      </c>
      <c r="E5" s="809"/>
      <c r="F5" s="809"/>
      <c r="G5" s="809"/>
      <c r="H5" s="809"/>
      <c r="I5" s="810"/>
      <c r="J5" s="2095" t="s">
        <v>1352</v>
      </c>
      <c r="K5" s="811"/>
      <c r="L5" s="811"/>
      <c r="M5" s="732"/>
    </row>
    <row r="6" spans="1:13" s="277" customFormat="1" ht="20.1" customHeight="1">
      <c r="A6" s="1951"/>
      <c r="B6" s="2096"/>
      <c r="C6" s="2252" t="s">
        <v>6</v>
      </c>
      <c r="D6" s="2096"/>
      <c r="E6" s="2252" t="s">
        <v>6</v>
      </c>
      <c r="F6" s="2099" t="s">
        <v>1541</v>
      </c>
      <c r="G6" s="2095" t="s">
        <v>1353</v>
      </c>
      <c r="H6" s="812"/>
      <c r="I6" s="2099" t="s">
        <v>1354</v>
      </c>
      <c r="J6" s="2096"/>
      <c r="K6" s="2254" t="s">
        <v>6</v>
      </c>
      <c r="L6" s="2095" t="s">
        <v>1355</v>
      </c>
      <c r="M6" s="732"/>
    </row>
    <row r="7" spans="1:13" s="277" customFormat="1" ht="159.95" customHeight="1">
      <c r="A7" s="2241"/>
      <c r="B7" s="2096"/>
      <c r="C7" s="2253"/>
      <c r="D7" s="2096"/>
      <c r="E7" s="2253"/>
      <c r="F7" s="2100"/>
      <c r="G7" s="2096"/>
      <c r="H7" s="526" t="s">
        <v>1542</v>
      </c>
      <c r="I7" s="2100"/>
      <c r="J7" s="2096"/>
      <c r="K7" s="2255"/>
      <c r="L7" s="2096"/>
      <c r="M7" s="732"/>
    </row>
    <row r="8" spans="1:13" s="277" customFormat="1" ht="20.1" customHeight="1">
      <c r="A8" s="813" t="s">
        <v>190</v>
      </c>
      <c r="B8" s="1309">
        <v>116126</v>
      </c>
      <c r="C8" s="1312">
        <v>103.3</v>
      </c>
      <c r="D8" s="1309">
        <v>27446</v>
      </c>
      <c r="E8" s="1312">
        <v>104.9</v>
      </c>
      <c r="F8" s="1309">
        <v>320</v>
      </c>
      <c r="G8" s="1309">
        <v>10146</v>
      </c>
      <c r="H8" s="1309">
        <v>1478</v>
      </c>
      <c r="I8" s="1309">
        <v>5290</v>
      </c>
      <c r="J8" s="1309">
        <v>88680</v>
      </c>
      <c r="K8" s="1312">
        <v>102.8</v>
      </c>
      <c r="L8" s="1310">
        <v>2035</v>
      </c>
      <c r="M8" s="732"/>
    </row>
    <row r="9" spans="1:13" s="277" customFormat="1" ht="12" customHeight="1">
      <c r="A9" s="725" t="s">
        <v>191</v>
      </c>
      <c r="B9" s="1311"/>
      <c r="C9" s="1311"/>
      <c r="D9" s="1311"/>
      <c r="E9" s="1311"/>
      <c r="F9" s="1311"/>
      <c r="G9" s="1311"/>
      <c r="H9" s="1311"/>
      <c r="I9" s="1311"/>
      <c r="J9" s="1311"/>
      <c r="K9" s="1311"/>
      <c r="L9" s="1313"/>
      <c r="M9" s="1321"/>
    </row>
    <row r="10" spans="1:13" s="293" customFormat="1" ht="19.9" customHeight="1">
      <c r="A10" s="778" t="s">
        <v>1293</v>
      </c>
      <c r="B10" s="1314">
        <v>61212</v>
      </c>
      <c r="C10" s="1312">
        <v>104.3</v>
      </c>
      <c r="D10" s="1314">
        <v>15633</v>
      </c>
      <c r="E10" s="1312">
        <v>106.7</v>
      </c>
      <c r="F10" s="1314">
        <v>113</v>
      </c>
      <c r="G10" s="1314">
        <v>7375</v>
      </c>
      <c r="H10" s="1314">
        <v>1088</v>
      </c>
      <c r="I10" s="1314">
        <v>2806</v>
      </c>
      <c r="J10" s="1314">
        <v>45579</v>
      </c>
      <c r="K10" s="1312">
        <v>103.6</v>
      </c>
      <c r="L10" s="1315">
        <v>608</v>
      </c>
      <c r="M10" s="1323"/>
    </row>
    <row r="11" spans="1:13" s="277" customFormat="1" ht="20.1" customHeight="1">
      <c r="A11" s="778" t="s">
        <v>138</v>
      </c>
      <c r="B11" s="1316"/>
      <c r="C11" s="1316"/>
      <c r="D11" s="1316"/>
      <c r="E11" s="1316"/>
      <c r="F11" s="1316"/>
      <c r="G11" s="1316"/>
      <c r="H11" s="1316"/>
      <c r="I11" s="1316"/>
      <c r="J11" s="1316"/>
      <c r="K11" s="1316"/>
      <c r="L11" s="1322"/>
      <c r="M11" s="1321"/>
    </row>
    <row r="12" spans="1:13" s="277" customFormat="1" ht="12" customHeight="1">
      <c r="A12" s="780" t="s">
        <v>1294</v>
      </c>
      <c r="B12" s="1311"/>
      <c r="C12" s="1312"/>
      <c r="D12" s="1311"/>
      <c r="E12" s="1312"/>
      <c r="F12" s="1311"/>
      <c r="G12" s="1311"/>
      <c r="H12" s="1311"/>
      <c r="I12" s="1311"/>
      <c r="J12" s="1311"/>
      <c r="K12" s="1312"/>
      <c r="L12" s="1313"/>
      <c r="M12" s="1321"/>
    </row>
    <row r="13" spans="1:13" s="277" customFormat="1" ht="14.1" customHeight="1">
      <c r="A13" s="726" t="s">
        <v>139</v>
      </c>
      <c r="B13" s="1311">
        <v>16770</v>
      </c>
      <c r="C13" s="1312">
        <v>105.6</v>
      </c>
      <c r="D13" s="1311">
        <v>2983</v>
      </c>
      <c r="E13" s="1312">
        <v>108.7</v>
      </c>
      <c r="F13" s="1311">
        <v>45</v>
      </c>
      <c r="G13" s="1311">
        <v>1161</v>
      </c>
      <c r="H13" s="1311">
        <v>130</v>
      </c>
      <c r="I13" s="1311">
        <v>558</v>
      </c>
      <c r="J13" s="1311">
        <v>13787</v>
      </c>
      <c r="K13" s="1312">
        <v>105</v>
      </c>
      <c r="L13" s="1313">
        <v>290</v>
      </c>
      <c r="M13" s="1321"/>
    </row>
    <row r="14" spans="1:13" s="277" customFormat="1" ht="14.1" customHeight="1">
      <c r="A14" s="726" t="s">
        <v>140</v>
      </c>
      <c r="B14" s="1311">
        <v>4410</v>
      </c>
      <c r="C14" s="1312">
        <v>102.5</v>
      </c>
      <c r="D14" s="1311">
        <v>1009</v>
      </c>
      <c r="E14" s="1312">
        <v>102.9</v>
      </c>
      <c r="F14" s="1311">
        <v>18</v>
      </c>
      <c r="G14" s="1311">
        <v>196</v>
      </c>
      <c r="H14" s="1311">
        <v>29</v>
      </c>
      <c r="I14" s="1311">
        <v>113</v>
      </c>
      <c r="J14" s="1311">
        <v>3401</v>
      </c>
      <c r="K14" s="1312">
        <v>102.3</v>
      </c>
      <c r="L14" s="1313">
        <v>148</v>
      </c>
      <c r="M14" s="1321"/>
    </row>
    <row r="15" spans="1:13" s="277" customFormat="1" ht="14.1" customHeight="1">
      <c r="A15" s="726" t="s">
        <v>196</v>
      </c>
      <c r="B15" s="1311">
        <v>40032</v>
      </c>
      <c r="C15" s="1312">
        <v>104</v>
      </c>
      <c r="D15" s="1311">
        <v>11641</v>
      </c>
      <c r="E15" s="1312">
        <v>106.6</v>
      </c>
      <c r="F15" s="1311">
        <v>50</v>
      </c>
      <c r="G15" s="1311">
        <v>6018</v>
      </c>
      <c r="H15" s="1311">
        <v>929</v>
      </c>
      <c r="I15" s="1311">
        <v>2135</v>
      </c>
      <c r="J15" s="1311">
        <v>28391</v>
      </c>
      <c r="K15" s="1312">
        <v>103</v>
      </c>
      <c r="L15" s="1313">
        <v>170</v>
      </c>
      <c r="M15" s="1321"/>
    </row>
    <row r="16" spans="1:13" s="277" customFormat="1" ht="20.1" customHeight="1">
      <c r="A16" s="778" t="s">
        <v>141</v>
      </c>
      <c r="B16" s="1317">
        <v>32300</v>
      </c>
      <c r="C16" s="1312">
        <v>102.1</v>
      </c>
      <c r="D16" s="1317">
        <v>6674</v>
      </c>
      <c r="E16" s="1312">
        <v>102.3</v>
      </c>
      <c r="F16" s="1317">
        <v>135</v>
      </c>
      <c r="G16" s="1317">
        <v>1448</v>
      </c>
      <c r="H16" s="1317">
        <v>115</v>
      </c>
      <c r="I16" s="1317">
        <v>1356</v>
      </c>
      <c r="J16" s="1317">
        <v>25626</v>
      </c>
      <c r="K16" s="1312">
        <v>102</v>
      </c>
      <c r="L16" s="1320">
        <v>857</v>
      </c>
      <c r="M16" s="1321"/>
    </row>
    <row r="17" spans="1:13" s="277" customFormat="1" ht="12" customHeight="1">
      <c r="A17" s="780" t="s">
        <v>1294</v>
      </c>
      <c r="B17" s="1314"/>
      <c r="C17" s="1314"/>
      <c r="D17" s="1314"/>
      <c r="E17" s="1314"/>
      <c r="F17" s="1314"/>
      <c r="G17" s="1314"/>
      <c r="H17" s="1314"/>
      <c r="I17" s="1314"/>
      <c r="J17" s="1314"/>
      <c r="K17" s="1314"/>
      <c r="L17" s="1315"/>
      <c r="M17" s="1321"/>
    </row>
    <row r="18" spans="1:13" s="277" customFormat="1" ht="14.1" customHeight="1">
      <c r="A18" s="726" t="s">
        <v>142</v>
      </c>
      <c r="B18" s="1311">
        <v>4383</v>
      </c>
      <c r="C18" s="1312">
        <v>101.9</v>
      </c>
      <c r="D18" s="1311">
        <v>924</v>
      </c>
      <c r="E18" s="1312">
        <v>103.7</v>
      </c>
      <c r="F18" s="1311">
        <v>25</v>
      </c>
      <c r="G18" s="1311">
        <v>222</v>
      </c>
      <c r="H18" s="1311">
        <v>30</v>
      </c>
      <c r="I18" s="1311">
        <v>153</v>
      </c>
      <c r="J18" s="1311">
        <v>3459</v>
      </c>
      <c r="K18" s="1312">
        <v>101.4</v>
      </c>
      <c r="L18" s="1313">
        <v>130</v>
      </c>
      <c r="M18" s="1321"/>
    </row>
    <row r="19" spans="1:13" s="277" customFormat="1" ht="14.1" customHeight="1">
      <c r="A19" s="726" t="s">
        <v>143</v>
      </c>
      <c r="B19" s="1311">
        <v>3177</v>
      </c>
      <c r="C19" s="1312">
        <v>100.8</v>
      </c>
      <c r="D19" s="1311">
        <v>829</v>
      </c>
      <c r="E19" s="1312">
        <v>103</v>
      </c>
      <c r="F19" s="1311">
        <v>17</v>
      </c>
      <c r="G19" s="1311">
        <v>143</v>
      </c>
      <c r="H19" s="1311">
        <v>19</v>
      </c>
      <c r="I19" s="1311">
        <v>108</v>
      </c>
      <c r="J19" s="1311">
        <v>2348</v>
      </c>
      <c r="K19" s="1312">
        <v>100</v>
      </c>
      <c r="L19" s="1313">
        <v>85</v>
      </c>
      <c r="M19" s="1321"/>
    </row>
    <row r="20" spans="1:13" s="277" customFormat="1" ht="14.1" customHeight="1">
      <c r="A20" s="726" t="s">
        <v>144</v>
      </c>
      <c r="B20" s="1311">
        <v>2761</v>
      </c>
      <c r="C20" s="1312">
        <v>103.9</v>
      </c>
      <c r="D20" s="1311">
        <v>490</v>
      </c>
      <c r="E20" s="1312">
        <v>102.7</v>
      </c>
      <c r="F20" s="1311">
        <v>8</v>
      </c>
      <c r="G20" s="1311">
        <v>64</v>
      </c>
      <c r="H20" s="1311">
        <v>1</v>
      </c>
      <c r="I20" s="1311">
        <v>100</v>
      </c>
      <c r="J20" s="1311">
        <v>2271</v>
      </c>
      <c r="K20" s="1312">
        <v>104.2</v>
      </c>
      <c r="L20" s="1313">
        <v>149</v>
      </c>
      <c r="M20" s="1321"/>
    </row>
    <row r="21" spans="1:13" s="277" customFormat="1" ht="14.1" customHeight="1">
      <c r="A21" s="726" t="s">
        <v>145</v>
      </c>
      <c r="B21" s="1311">
        <v>3907</v>
      </c>
      <c r="C21" s="1312">
        <v>105.3</v>
      </c>
      <c r="D21" s="1311">
        <v>643</v>
      </c>
      <c r="E21" s="1312">
        <v>103</v>
      </c>
      <c r="F21" s="1311">
        <v>18</v>
      </c>
      <c r="G21" s="1311">
        <v>115</v>
      </c>
      <c r="H21" s="1311">
        <v>4</v>
      </c>
      <c r="I21" s="1311">
        <v>120</v>
      </c>
      <c r="J21" s="1311">
        <v>3264</v>
      </c>
      <c r="K21" s="1312">
        <v>105.7</v>
      </c>
      <c r="L21" s="1313">
        <v>122</v>
      </c>
      <c r="M21" s="1321"/>
    </row>
    <row r="22" spans="1:13" s="277" customFormat="1" ht="14.1" customHeight="1">
      <c r="A22" s="726" t="s">
        <v>146</v>
      </c>
      <c r="B22" s="1311">
        <v>3111</v>
      </c>
      <c r="C22" s="1312">
        <v>100.7</v>
      </c>
      <c r="D22" s="1311">
        <v>703</v>
      </c>
      <c r="E22" s="1312">
        <v>102.3</v>
      </c>
      <c r="F22" s="1311">
        <v>15</v>
      </c>
      <c r="G22" s="1311">
        <v>105</v>
      </c>
      <c r="H22" s="1311">
        <v>10</v>
      </c>
      <c r="I22" s="1311">
        <v>89</v>
      </c>
      <c r="J22" s="1311">
        <v>2408</v>
      </c>
      <c r="K22" s="1312">
        <v>100.3</v>
      </c>
      <c r="L22" s="1313">
        <v>112</v>
      </c>
      <c r="M22" s="1321"/>
    </row>
    <row r="23" spans="1:13" s="277" customFormat="1" ht="14.1" customHeight="1">
      <c r="A23" s="726" t="s">
        <v>147</v>
      </c>
      <c r="B23" s="1311">
        <v>4521</v>
      </c>
      <c r="C23" s="1312">
        <v>102.9</v>
      </c>
      <c r="D23" s="1311">
        <v>889</v>
      </c>
      <c r="E23" s="1312">
        <v>103.5</v>
      </c>
      <c r="F23" s="1311">
        <v>18</v>
      </c>
      <c r="G23" s="1311">
        <v>167</v>
      </c>
      <c r="H23" s="1311">
        <v>4</v>
      </c>
      <c r="I23" s="1311">
        <v>186</v>
      </c>
      <c r="J23" s="1311">
        <v>3632</v>
      </c>
      <c r="K23" s="1312">
        <v>102.8</v>
      </c>
      <c r="L23" s="1313">
        <v>137</v>
      </c>
      <c r="M23" s="1321"/>
    </row>
    <row r="24" spans="1:13" s="277" customFormat="1" ht="14.1" customHeight="1">
      <c r="A24" s="726" t="s">
        <v>148</v>
      </c>
      <c r="B24" s="1311">
        <v>3723</v>
      </c>
      <c r="C24" s="1312">
        <v>101.4</v>
      </c>
      <c r="D24" s="1311">
        <v>708</v>
      </c>
      <c r="E24" s="1312">
        <v>100.6</v>
      </c>
      <c r="F24" s="1311">
        <v>14</v>
      </c>
      <c r="G24" s="1311">
        <v>182</v>
      </c>
      <c r="H24" s="1311">
        <v>18</v>
      </c>
      <c r="I24" s="1311">
        <v>175</v>
      </c>
      <c r="J24" s="1311">
        <v>3015</v>
      </c>
      <c r="K24" s="1312">
        <v>101.7</v>
      </c>
      <c r="L24" s="1313">
        <v>87</v>
      </c>
      <c r="M24" s="1321"/>
    </row>
    <row r="25" spans="1:13" s="277" customFormat="1" ht="14.1" customHeight="1">
      <c r="A25" s="726" t="s">
        <v>199</v>
      </c>
      <c r="B25" s="1311">
        <v>6717</v>
      </c>
      <c r="C25" s="1312">
        <v>100.8</v>
      </c>
      <c r="D25" s="1311">
        <v>1488</v>
      </c>
      <c r="E25" s="1312">
        <v>100.6</v>
      </c>
      <c r="F25" s="1311">
        <v>20</v>
      </c>
      <c r="G25" s="1311">
        <v>450</v>
      </c>
      <c r="H25" s="1311">
        <v>29</v>
      </c>
      <c r="I25" s="1311">
        <v>425</v>
      </c>
      <c r="J25" s="1311">
        <v>5229</v>
      </c>
      <c r="K25" s="1312">
        <v>100.8</v>
      </c>
      <c r="L25" s="1313">
        <v>35</v>
      </c>
      <c r="M25" s="1321"/>
    </row>
    <row r="26" spans="1:13" s="277" customFormat="1" ht="20.1" customHeight="1">
      <c r="A26" s="778" t="s">
        <v>149</v>
      </c>
      <c r="B26" s="1314">
        <v>22614</v>
      </c>
      <c r="C26" s="1312">
        <v>102.3</v>
      </c>
      <c r="D26" s="1314">
        <v>5139</v>
      </c>
      <c r="E26" s="1312">
        <v>102.8</v>
      </c>
      <c r="F26" s="1314">
        <v>72</v>
      </c>
      <c r="G26" s="1314">
        <v>1323</v>
      </c>
      <c r="H26" s="1314">
        <v>275</v>
      </c>
      <c r="I26" s="1314">
        <v>1128</v>
      </c>
      <c r="J26" s="1314">
        <v>17475</v>
      </c>
      <c r="K26" s="1312">
        <v>102.1</v>
      </c>
      <c r="L26" s="1315">
        <v>570</v>
      </c>
      <c r="M26" s="1321"/>
    </row>
    <row r="27" spans="1:13" s="277" customFormat="1" ht="12" customHeight="1">
      <c r="A27" s="780" t="s">
        <v>1294</v>
      </c>
      <c r="B27" s="1317"/>
      <c r="C27" s="1317"/>
      <c r="D27" s="1317"/>
      <c r="E27" s="1317"/>
      <c r="F27" s="1317"/>
      <c r="G27" s="1317"/>
      <c r="H27" s="1317"/>
      <c r="I27" s="1317"/>
      <c r="J27" s="1317"/>
      <c r="K27" s="1317"/>
      <c r="L27" s="1320"/>
      <c r="M27" s="1321"/>
    </row>
    <row r="28" spans="1:13" s="277" customFormat="1" ht="14.1" customHeight="1">
      <c r="A28" s="726" t="s">
        <v>150</v>
      </c>
      <c r="B28" s="1311">
        <v>4768</v>
      </c>
      <c r="C28" s="1312">
        <v>102.2</v>
      </c>
      <c r="D28" s="1311">
        <v>1031</v>
      </c>
      <c r="E28" s="1312">
        <v>101.8</v>
      </c>
      <c r="F28" s="1311">
        <v>12</v>
      </c>
      <c r="G28" s="1311">
        <v>239</v>
      </c>
      <c r="H28" s="1311">
        <v>35</v>
      </c>
      <c r="I28" s="1311">
        <v>229</v>
      </c>
      <c r="J28" s="1311">
        <v>3737</v>
      </c>
      <c r="K28" s="1312">
        <v>102.4</v>
      </c>
      <c r="L28" s="1313">
        <v>202</v>
      </c>
      <c r="M28" s="1321"/>
    </row>
    <row r="29" spans="1:13" s="277" customFormat="1" ht="14.1" customHeight="1">
      <c r="A29" s="726" t="s">
        <v>151</v>
      </c>
      <c r="B29" s="1311">
        <v>3419</v>
      </c>
      <c r="C29" s="1312">
        <v>100.9</v>
      </c>
      <c r="D29" s="1311">
        <v>794</v>
      </c>
      <c r="E29" s="1312">
        <v>101.1</v>
      </c>
      <c r="F29" s="1311">
        <v>10</v>
      </c>
      <c r="G29" s="1311">
        <v>147</v>
      </c>
      <c r="H29" s="1311">
        <v>4</v>
      </c>
      <c r="I29" s="1311">
        <v>196</v>
      </c>
      <c r="J29" s="1311">
        <v>2625</v>
      </c>
      <c r="K29" s="1312">
        <v>100.8</v>
      </c>
      <c r="L29" s="1313">
        <v>80</v>
      </c>
      <c r="M29" s="1321"/>
    </row>
    <row r="30" spans="1:13" s="277" customFormat="1" ht="14.1" customHeight="1">
      <c r="A30" s="726" t="s">
        <v>152</v>
      </c>
      <c r="B30" s="1311">
        <v>2790</v>
      </c>
      <c r="C30" s="1312">
        <v>102.1</v>
      </c>
      <c r="D30" s="1311">
        <v>554</v>
      </c>
      <c r="E30" s="1312">
        <v>102.6</v>
      </c>
      <c r="F30" s="1311">
        <v>10</v>
      </c>
      <c r="G30" s="1311">
        <v>95</v>
      </c>
      <c r="H30" s="1311">
        <v>5</v>
      </c>
      <c r="I30" s="1311">
        <v>96</v>
      </c>
      <c r="J30" s="1311">
        <v>2236</v>
      </c>
      <c r="K30" s="1312">
        <v>102</v>
      </c>
      <c r="L30" s="1313">
        <v>96</v>
      </c>
      <c r="M30" s="1321"/>
    </row>
    <row r="31" spans="1:13" s="277" customFormat="1" ht="14.1" customHeight="1">
      <c r="A31" s="726" t="s">
        <v>153</v>
      </c>
      <c r="B31" s="1311">
        <v>1637</v>
      </c>
      <c r="C31" s="1312">
        <v>105.5</v>
      </c>
      <c r="D31" s="1311">
        <v>446</v>
      </c>
      <c r="E31" s="1312">
        <v>109.6</v>
      </c>
      <c r="F31" s="1311">
        <v>8</v>
      </c>
      <c r="G31" s="1311">
        <v>151</v>
      </c>
      <c r="H31" s="1311">
        <v>112</v>
      </c>
      <c r="I31" s="1311">
        <v>53</v>
      </c>
      <c r="J31" s="1311">
        <v>1191</v>
      </c>
      <c r="K31" s="1312">
        <v>104</v>
      </c>
      <c r="L31" s="1313">
        <v>68</v>
      </c>
      <c r="M31" s="1321"/>
    </row>
    <row r="32" spans="1:13" s="277" customFormat="1" ht="14.1" customHeight="1">
      <c r="A32" s="726" t="s">
        <v>154</v>
      </c>
      <c r="B32" s="1311">
        <v>2467</v>
      </c>
      <c r="C32" s="1312">
        <v>103</v>
      </c>
      <c r="D32" s="1311">
        <v>459</v>
      </c>
      <c r="E32" s="1312">
        <v>100.7</v>
      </c>
      <c r="F32" s="1311">
        <v>13</v>
      </c>
      <c r="G32" s="1311">
        <v>83</v>
      </c>
      <c r="H32" s="1311">
        <v>8</v>
      </c>
      <c r="I32" s="1311">
        <v>70</v>
      </c>
      <c r="J32" s="1311">
        <v>2008</v>
      </c>
      <c r="K32" s="1312">
        <v>103.6</v>
      </c>
      <c r="L32" s="1313">
        <v>78</v>
      </c>
      <c r="M32" s="1321"/>
    </row>
    <row r="33" spans="1:13" s="277" customFormat="1" ht="14.1" customHeight="1">
      <c r="A33" s="726" t="s">
        <v>198</v>
      </c>
      <c r="B33" s="1311">
        <v>7533</v>
      </c>
      <c r="C33" s="1312">
        <v>102.1</v>
      </c>
      <c r="D33" s="1311">
        <v>1855</v>
      </c>
      <c r="E33" s="1312">
        <v>103.2</v>
      </c>
      <c r="F33" s="1311">
        <v>19</v>
      </c>
      <c r="G33" s="1311">
        <v>608</v>
      </c>
      <c r="H33" s="1311">
        <v>111</v>
      </c>
      <c r="I33" s="1311">
        <v>484</v>
      </c>
      <c r="J33" s="1318">
        <v>5678</v>
      </c>
      <c r="K33" s="1312">
        <v>101.8</v>
      </c>
      <c r="L33" s="1319">
        <v>46</v>
      </c>
      <c r="M33" s="1321"/>
    </row>
    <row r="34" spans="1:12" ht="24.95" customHeight="1">
      <c r="A34" s="1963" t="s">
        <v>691</v>
      </c>
      <c r="B34" s="1963"/>
      <c r="C34" s="1963"/>
      <c r="D34" s="1963"/>
      <c r="E34" s="1963"/>
      <c r="F34" s="1963"/>
      <c r="G34" s="1963"/>
      <c r="H34" s="1963"/>
      <c r="I34" s="1963"/>
      <c r="J34" s="1963"/>
      <c r="K34" s="1963"/>
      <c r="L34" s="1963"/>
    </row>
    <row r="35" spans="1:13" s="178" customFormat="1" ht="15" customHeight="1">
      <c r="A35" s="1684" t="s">
        <v>127</v>
      </c>
      <c r="B35" s="1684"/>
      <c r="C35" s="1684"/>
      <c r="D35" s="1684"/>
      <c r="E35" s="1684"/>
      <c r="F35" s="1684"/>
      <c r="G35" s="1684"/>
      <c r="H35" s="1684"/>
      <c r="I35" s="1684"/>
      <c r="J35" s="1684"/>
      <c r="K35" s="1684"/>
      <c r="L35" s="1684"/>
      <c r="M35" s="177"/>
    </row>
    <row r="36" spans="1:12" ht="12.75" customHeight="1">
      <c r="A36" s="176"/>
      <c r="B36" s="176"/>
      <c r="C36" s="176"/>
      <c r="D36" s="176"/>
      <c r="E36" s="176"/>
      <c r="F36" s="176"/>
      <c r="G36" s="176"/>
      <c r="H36" s="176"/>
      <c r="I36" s="176"/>
      <c r="J36" s="176"/>
      <c r="K36" s="176"/>
      <c r="L36" s="176"/>
    </row>
    <row r="37" spans="1:12" ht="12.75" customHeight="1">
      <c r="A37" s="176"/>
      <c r="B37" s="176"/>
      <c r="C37" s="176"/>
      <c r="D37" s="176"/>
      <c r="E37" s="176"/>
      <c r="F37" s="176"/>
      <c r="G37" s="176"/>
      <c r="H37" s="176"/>
      <c r="I37" s="176"/>
      <c r="J37" s="176"/>
      <c r="K37" s="176"/>
      <c r="L37" s="176"/>
    </row>
    <row r="38" spans="1:12" ht="12.75" customHeight="1">
      <c r="A38" s="176"/>
      <c r="B38" s="176"/>
      <c r="C38" s="176"/>
      <c r="D38" s="176"/>
      <c r="E38" s="176"/>
      <c r="F38" s="176"/>
      <c r="G38" s="176"/>
      <c r="H38" s="176"/>
      <c r="I38" s="176"/>
      <c r="J38" s="176"/>
      <c r="K38" s="176"/>
      <c r="L38" s="176"/>
    </row>
    <row r="39" spans="1:12" ht="12.75" customHeight="1">
      <c r="A39" s="176"/>
      <c r="B39" s="176"/>
      <c r="C39" s="176"/>
      <c r="D39" s="176"/>
      <c r="E39" s="176"/>
      <c r="F39" s="176"/>
      <c r="G39" s="176"/>
      <c r="H39" s="176"/>
      <c r="I39" s="176"/>
      <c r="J39" s="176"/>
      <c r="K39" s="176"/>
      <c r="L39" s="176"/>
    </row>
    <row r="40" spans="1:12" ht="12.75" customHeight="1">
      <c r="A40" s="176"/>
      <c r="B40" s="176"/>
      <c r="C40" s="176"/>
      <c r="D40" s="176"/>
      <c r="E40" s="176"/>
      <c r="F40" s="176"/>
      <c r="G40" s="176"/>
      <c r="H40" s="176"/>
      <c r="I40" s="176"/>
      <c r="J40" s="176"/>
      <c r="K40" s="176"/>
      <c r="L40" s="176"/>
    </row>
    <row r="41" spans="1:12" ht="14.25">
      <c r="A41" s="176"/>
      <c r="B41" s="176"/>
      <c r="C41" s="176"/>
      <c r="D41" s="176"/>
      <c r="E41" s="176"/>
      <c r="F41" s="176"/>
      <c r="G41" s="176"/>
      <c r="H41" s="176"/>
      <c r="I41" s="176"/>
      <c r="J41" s="176"/>
      <c r="K41" s="176"/>
      <c r="L41" s="176"/>
    </row>
    <row r="42" spans="1:12" ht="14.85" customHeight="1">
      <c r="A42" s="176"/>
      <c r="B42" s="176"/>
      <c r="C42" s="176"/>
      <c r="D42" s="176"/>
      <c r="E42" s="176"/>
      <c r="F42" s="176"/>
      <c r="G42" s="176"/>
      <c r="H42" s="176"/>
      <c r="I42" s="176"/>
      <c r="J42" s="176"/>
      <c r="K42" s="176"/>
      <c r="L42" s="176"/>
    </row>
    <row r="43" spans="1:12" ht="14.85" customHeight="1">
      <c r="A43" s="176"/>
      <c r="B43" s="176"/>
      <c r="C43" s="176"/>
      <c r="D43" s="176"/>
      <c r="E43" s="176"/>
      <c r="F43" s="176"/>
      <c r="G43" s="176"/>
      <c r="H43" s="176"/>
      <c r="I43" s="176"/>
      <c r="J43" s="176"/>
      <c r="K43" s="176"/>
      <c r="L43" s="176"/>
    </row>
    <row r="44" spans="1:12" ht="14.25">
      <c r="A44" s="176"/>
      <c r="B44" s="176"/>
      <c r="C44" s="176"/>
      <c r="D44" s="176"/>
      <c r="E44" s="176"/>
      <c r="F44" s="176"/>
      <c r="G44" s="176"/>
      <c r="H44" s="176"/>
      <c r="I44" s="176"/>
      <c r="J44" s="176"/>
      <c r="K44" s="176"/>
      <c r="L44" s="176"/>
    </row>
    <row r="45" spans="1:12" ht="14.25">
      <c r="A45" s="176"/>
      <c r="B45" s="176"/>
      <c r="C45" s="176"/>
      <c r="D45" s="176"/>
      <c r="E45" s="176"/>
      <c r="F45" s="176"/>
      <c r="G45" s="176"/>
      <c r="H45" s="176"/>
      <c r="I45" s="176"/>
      <c r="J45" s="176"/>
      <c r="K45" s="176"/>
      <c r="L45" s="176"/>
    </row>
    <row r="46" spans="1:12" ht="14.25">
      <c r="A46" s="176"/>
      <c r="B46" s="176"/>
      <c r="C46" s="176"/>
      <c r="D46" s="176"/>
      <c r="E46" s="176"/>
      <c r="F46" s="176"/>
      <c r="G46" s="176"/>
      <c r="H46" s="176"/>
      <c r="I46" s="176"/>
      <c r="J46" s="176"/>
      <c r="K46" s="176"/>
      <c r="L46" s="176"/>
    </row>
    <row r="47" spans="1:12" ht="14.25">
      <c r="A47" s="176"/>
      <c r="B47" s="176"/>
      <c r="C47" s="176"/>
      <c r="D47" s="176"/>
      <c r="E47" s="176"/>
      <c r="F47" s="176"/>
      <c r="G47" s="176"/>
      <c r="H47" s="176"/>
      <c r="I47" s="176"/>
      <c r="J47" s="176"/>
      <c r="K47" s="176"/>
      <c r="L47" s="176"/>
    </row>
    <row r="48" spans="1:12" ht="14.25">
      <c r="A48" s="176"/>
      <c r="B48" s="176"/>
      <c r="C48" s="176"/>
      <c r="D48" s="176"/>
      <c r="E48" s="176"/>
      <c r="F48" s="176"/>
      <c r="G48" s="176"/>
      <c r="H48" s="176"/>
      <c r="I48" s="176"/>
      <c r="J48" s="176"/>
      <c r="K48" s="176"/>
      <c r="L48" s="176"/>
    </row>
    <row r="49" spans="1:12" ht="14.25">
      <c r="A49" s="176"/>
      <c r="B49" s="176"/>
      <c r="C49" s="176"/>
      <c r="D49" s="176"/>
      <c r="E49" s="176"/>
      <c r="F49" s="176"/>
      <c r="G49" s="176"/>
      <c r="H49" s="176"/>
      <c r="I49" s="176"/>
      <c r="J49" s="176"/>
      <c r="K49" s="176"/>
      <c r="L49" s="176"/>
    </row>
    <row r="50" spans="1:12" ht="14.25">
      <c r="A50" s="176"/>
      <c r="B50" s="176"/>
      <c r="C50" s="176"/>
      <c r="D50" s="176"/>
      <c r="E50" s="176"/>
      <c r="F50" s="176"/>
      <c r="G50" s="176"/>
      <c r="H50" s="176"/>
      <c r="I50" s="176"/>
      <c r="J50" s="176"/>
      <c r="K50" s="176"/>
      <c r="L50" s="176"/>
    </row>
    <row r="51" spans="1:12" ht="14.25">
      <c r="A51" s="176"/>
      <c r="B51" s="176"/>
      <c r="C51" s="176"/>
      <c r="D51" s="176"/>
      <c r="E51" s="176"/>
      <c r="F51" s="176"/>
      <c r="G51" s="176"/>
      <c r="H51" s="176"/>
      <c r="I51" s="176"/>
      <c r="J51" s="176"/>
      <c r="K51" s="176"/>
      <c r="L51" s="176"/>
    </row>
    <row r="52" spans="1:12" ht="14.25">
      <c r="A52" s="176"/>
      <c r="B52" s="176"/>
      <c r="C52" s="176"/>
      <c r="D52" s="176"/>
      <c r="E52" s="176"/>
      <c r="F52" s="176"/>
      <c r="G52" s="176"/>
      <c r="H52" s="176"/>
      <c r="I52" s="176"/>
      <c r="J52" s="176"/>
      <c r="K52" s="176"/>
      <c r="L52" s="176"/>
    </row>
    <row r="53" spans="1:12" ht="14.25">
      <c r="A53" s="176"/>
      <c r="B53" s="176"/>
      <c r="C53" s="176"/>
      <c r="D53" s="176"/>
      <c r="E53" s="176"/>
      <c r="F53" s="176"/>
      <c r="G53" s="176"/>
      <c r="H53" s="176"/>
      <c r="I53" s="176"/>
      <c r="J53" s="176"/>
      <c r="K53" s="176"/>
      <c r="L53" s="176"/>
    </row>
    <row r="54" spans="1:12" ht="14.25">
      <c r="A54" s="176"/>
      <c r="B54" s="176"/>
      <c r="C54" s="176"/>
      <c r="D54" s="176"/>
      <c r="E54" s="176"/>
      <c r="F54" s="176"/>
      <c r="G54" s="176"/>
      <c r="H54" s="176"/>
      <c r="I54" s="176"/>
      <c r="J54" s="176"/>
      <c r="K54" s="176"/>
      <c r="L54" s="176"/>
    </row>
    <row r="55" spans="1:12" ht="19.5" customHeight="1">
      <c r="A55" s="176"/>
      <c r="B55" s="176"/>
      <c r="C55" s="176"/>
      <c r="D55" s="176"/>
      <c r="E55" s="176"/>
      <c r="F55" s="176"/>
      <c r="G55" s="176"/>
      <c r="H55" s="176"/>
      <c r="I55" s="176"/>
      <c r="J55" s="176"/>
      <c r="K55" s="176"/>
      <c r="L55" s="176"/>
    </row>
    <row r="56" spans="1:12" ht="12.75" customHeight="1">
      <c r="A56" s="176"/>
      <c r="B56" s="176"/>
      <c r="C56" s="176"/>
      <c r="D56" s="176"/>
      <c r="E56" s="176"/>
      <c r="F56" s="176"/>
      <c r="G56" s="176"/>
      <c r="H56" s="176"/>
      <c r="I56" s="176"/>
      <c r="J56" s="176"/>
      <c r="K56" s="176"/>
      <c r="L56" s="176"/>
    </row>
    <row r="57" spans="1:12" ht="14.25">
      <c r="A57" s="176"/>
      <c r="B57" s="176"/>
      <c r="C57" s="176"/>
      <c r="D57" s="176"/>
      <c r="E57" s="176"/>
      <c r="F57" s="176"/>
      <c r="G57" s="176"/>
      <c r="H57" s="176"/>
      <c r="I57" s="176"/>
      <c r="J57" s="176"/>
      <c r="K57" s="176"/>
      <c r="L57" s="176"/>
    </row>
    <row r="58" spans="1:12" ht="14.25">
      <c r="A58" s="176"/>
      <c r="B58" s="176"/>
      <c r="C58" s="176"/>
      <c r="D58" s="176"/>
      <c r="E58" s="176"/>
      <c r="F58" s="176"/>
      <c r="G58" s="176"/>
      <c r="H58" s="176"/>
      <c r="I58" s="176"/>
      <c r="J58" s="176"/>
      <c r="K58" s="176"/>
      <c r="L58" s="176"/>
    </row>
    <row r="59" spans="1:12" ht="14.25">
      <c r="A59" s="176"/>
      <c r="B59" s="176"/>
      <c r="C59" s="176"/>
      <c r="D59" s="176"/>
      <c r="E59" s="176"/>
      <c r="F59" s="176"/>
      <c r="G59" s="176"/>
      <c r="H59" s="176"/>
      <c r="I59" s="176"/>
      <c r="J59" s="176"/>
      <c r="K59" s="176"/>
      <c r="L59" s="176"/>
    </row>
    <row r="60" spans="1:12" ht="14.25">
      <c r="A60" s="176"/>
      <c r="B60" s="176"/>
      <c r="C60" s="176"/>
      <c r="D60" s="176"/>
      <c r="E60" s="176"/>
      <c r="F60" s="176"/>
      <c r="G60" s="176"/>
      <c r="H60" s="176"/>
      <c r="I60" s="176"/>
      <c r="J60" s="176"/>
      <c r="K60" s="176"/>
      <c r="L60" s="176"/>
    </row>
    <row r="61" spans="1:12" ht="14.25">
      <c r="A61" s="176"/>
      <c r="B61" s="176"/>
      <c r="C61" s="176"/>
      <c r="D61" s="176"/>
      <c r="E61" s="176"/>
      <c r="F61" s="176"/>
      <c r="G61" s="176"/>
      <c r="H61" s="176"/>
      <c r="I61" s="176"/>
      <c r="J61" s="176"/>
      <c r="K61" s="176"/>
      <c r="L61" s="176"/>
    </row>
    <row r="62" spans="1:12" ht="14.25">
      <c r="A62" s="176"/>
      <c r="B62" s="176"/>
      <c r="C62" s="176"/>
      <c r="D62" s="176"/>
      <c r="E62" s="176"/>
      <c r="F62" s="176"/>
      <c r="G62" s="176"/>
      <c r="H62" s="176"/>
      <c r="I62" s="176"/>
      <c r="J62" s="176"/>
      <c r="K62" s="176"/>
      <c r="L62" s="176"/>
    </row>
    <row r="63" spans="1:12" ht="14.25">
      <c r="A63" s="176"/>
      <c r="B63" s="176"/>
      <c r="C63" s="176"/>
      <c r="D63" s="176"/>
      <c r="E63" s="176"/>
      <c r="F63" s="176"/>
      <c r="G63" s="176"/>
      <c r="H63" s="176"/>
      <c r="I63" s="176"/>
      <c r="J63" s="176"/>
      <c r="K63" s="176"/>
      <c r="L63" s="176"/>
    </row>
    <row r="64" spans="1:12" ht="14.25">
      <c r="A64" s="176"/>
      <c r="B64" s="176"/>
      <c r="C64" s="176"/>
      <c r="D64" s="176"/>
      <c r="E64" s="176"/>
      <c r="F64" s="176"/>
      <c r="G64" s="176"/>
      <c r="H64" s="176"/>
      <c r="I64" s="176"/>
      <c r="J64" s="176"/>
      <c r="K64" s="176"/>
      <c r="L64" s="176"/>
    </row>
    <row r="65" spans="1:12" ht="14.25">
      <c r="A65" s="176"/>
      <c r="B65" s="176"/>
      <c r="C65" s="176"/>
      <c r="D65" s="176"/>
      <c r="E65" s="176"/>
      <c r="F65" s="176"/>
      <c r="G65" s="176"/>
      <c r="H65" s="176"/>
      <c r="I65" s="176"/>
      <c r="J65" s="176"/>
      <c r="K65" s="176"/>
      <c r="L65" s="176"/>
    </row>
    <row r="66" spans="1:12" ht="14.25">
      <c r="A66" s="176"/>
      <c r="B66" s="176"/>
      <c r="C66" s="176"/>
      <c r="D66" s="176"/>
      <c r="E66" s="176"/>
      <c r="F66" s="176"/>
      <c r="G66" s="176"/>
      <c r="H66" s="176"/>
      <c r="I66" s="176"/>
      <c r="J66" s="176"/>
      <c r="K66" s="176"/>
      <c r="L66" s="176"/>
    </row>
    <row r="67" spans="1:12" ht="14.25">
      <c r="A67" s="176"/>
      <c r="B67" s="176"/>
      <c r="C67" s="176"/>
      <c r="D67" s="176"/>
      <c r="E67" s="176"/>
      <c r="F67" s="176"/>
      <c r="G67" s="176"/>
      <c r="H67" s="176"/>
      <c r="I67" s="176"/>
      <c r="J67" s="176"/>
      <c r="K67" s="176"/>
      <c r="L67" s="176"/>
    </row>
    <row r="68" spans="1:12" ht="14.25">
      <c r="A68" s="176"/>
      <c r="B68" s="176"/>
      <c r="C68" s="176"/>
      <c r="D68" s="176"/>
      <c r="E68" s="176"/>
      <c r="F68" s="176"/>
      <c r="G68" s="176"/>
      <c r="H68" s="176"/>
      <c r="I68" s="176"/>
      <c r="J68" s="176"/>
      <c r="K68" s="176"/>
      <c r="L68" s="176"/>
    </row>
  </sheetData>
  <mergeCells count="19">
    <mergeCell ref="J1:L1"/>
    <mergeCell ref="J2:L2"/>
    <mergeCell ref="A1:G1"/>
    <mergeCell ref="A2:G2"/>
    <mergeCell ref="L6:L7"/>
    <mergeCell ref="A3:G3"/>
    <mergeCell ref="A4:G4"/>
    <mergeCell ref="A35:L35"/>
    <mergeCell ref="B5:B7"/>
    <mergeCell ref="C6:C7"/>
    <mergeCell ref="D5:D7"/>
    <mergeCell ref="E6:E7"/>
    <mergeCell ref="A34:L34"/>
    <mergeCell ref="G6:G7"/>
    <mergeCell ref="I6:I7"/>
    <mergeCell ref="J5:J7"/>
    <mergeCell ref="K6:K7"/>
    <mergeCell ref="A5:A7"/>
    <mergeCell ref="F6:F7"/>
  </mergeCells>
  <hyperlinks>
    <hyperlink ref="J2:L2" location="'Spis tablic     List of tables'!A124" tooltip="Return to list of tables" display="Return to list of tables"/>
    <hyperlink ref="J1:L1" location="'Spis tablic     List of tables'!A124" tooltip="Powrót do spisu tablic" display="Powrót do spisu tablic"/>
    <hyperlink ref="J1:L2" location="'Spis tablic     List of tables'!A110" tooltip="Powrót do spisu tablic" display="Powrót do spisu tablic"/>
  </hyperlinks>
  <printOptions horizontalCentered="1"/>
  <pageMargins left="0.1968503937007874" right="0.1968503937007874" top="0.1968503937007874" bottom="0.1968503937007874" header="0" footer="0.1181102362204724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pageSetUpPr fitToPage="1"/>
  </sheetPr>
  <dimension ref="A1:N37"/>
  <sheetViews>
    <sheetView workbookViewId="0" topLeftCell="A1">
      <pane ySplit="7" topLeftCell="A8" activePane="bottomLeft" state="frozen"/>
      <selection pane="topLeft" activeCell="A1" sqref="A1:T54"/>
      <selection pane="bottomLeft" activeCell="A1" sqref="A1:H1"/>
    </sheetView>
  </sheetViews>
  <sheetFormatPr defaultColWidth="8.796875" defaultRowHeight="14.25"/>
  <cols>
    <col min="1" max="1" width="20.59765625" style="9" customWidth="1"/>
    <col min="2" max="2" width="9.3984375" style="9" bestFit="1" customWidth="1"/>
    <col min="3" max="3" width="9" style="9" customWidth="1"/>
    <col min="4" max="12" width="8.59765625" style="9" customWidth="1"/>
    <col min="13" max="13" width="9" style="9" customWidth="1"/>
    <col min="14" max="14" width="9" style="156" customWidth="1"/>
    <col min="15" max="16384" width="9" style="9" customWidth="1"/>
  </cols>
  <sheetData>
    <row r="1" spans="1:13" ht="15" customHeight="1">
      <c r="A1" s="2191" t="s">
        <v>1912</v>
      </c>
      <c r="B1" s="2191"/>
      <c r="C1" s="2191"/>
      <c r="D1" s="2191"/>
      <c r="E1" s="2191"/>
      <c r="F1" s="2191"/>
      <c r="G1" s="2191"/>
      <c r="H1" s="2191"/>
      <c r="I1" s="8"/>
      <c r="L1" s="1674" t="s">
        <v>5</v>
      </c>
      <c r="M1" s="1674"/>
    </row>
    <row r="2" spans="1:13" ht="13.5" customHeight="1">
      <c r="A2" s="2235" t="s">
        <v>2115</v>
      </c>
      <c r="B2" s="2235"/>
      <c r="C2" s="2235"/>
      <c r="D2" s="2235"/>
      <c r="E2" s="2235"/>
      <c r="F2" s="2235"/>
      <c r="G2" s="2235"/>
      <c r="H2" s="2235"/>
      <c r="I2" s="8"/>
      <c r="L2" s="1687" t="s">
        <v>137</v>
      </c>
      <c r="M2" s="1687"/>
    </row>
    <row r="3" spans="1:13" ht="15" customHeight="1">
      <c r="A3" s="2197" t="s">
        <v>1913</v>
      </c>
      <c r="B3" s="2198"/>
      <c r="C3" s="2198"/>
      <c r="D3" s="2198"/>
      <c r="E3" s="2198"/>
      <c r="F3" s="2198"/>
      <c r="G3" s="2198"/>
      <c r="H3" s="2198"/>
      <c r="I3" s="8"/>
      <c r="J3" s="8"/>
      <c r="K3" s="8"/>
      <c r="L3" s="8"/>
      <c r="M3" s="8"/>
    </row>
    <row r="4" spans="1:13" ht="13.5" customHeight="1">
      <c r="A4" s="2256" t="s">
        <v>2106</v>
      </c>
      <c r="B4" s="2196"/>
      <c r="C4" s="2196"/>
      <c r="D4" s="2196"/>
      <c r="E4" s="2196"/>
      <c r="F4" s="2196"/>
      <c r="G4" s="2196"/>
      <c r="H4" s="2196"/>
      <c r="I4" s="8"/>
      <c r="J4" s="8"/>
      <c r="K4" s="8"/>
      <c r="L4" s="8"/>
      <c r="M4" s="8"/>
    </row>
    <row r="5" spans="1:14" s="277" customFormat="1" ht="20.1" customHeight="1">
      <c r="A5" s="1949" t="s">
        <v>1356</v>
      </c>
      <c r="B5" s="2151"/>
      <c r="C5" s="2152"/>
      <c r="D5" s="2152"/>
      <c r="E5" s="2152"/>
      <c r="F5" s="2152"/>
      <c r="G5" s="2152"/>
      <c r="H5" s="2152"/>
      <c r="I5" s="2152"/>
      <c r="J5" s="2152"/>
      <c r="K5" s="2152"/>
      <c r="L5" s="2152"/>
      <c r="M5" s="2152"/>
      <c r="N5" s="732"/>
    </row>
    <row r="6" spans="1:14" s="277" customFormat="1" ht="20.1" customHeight="1">
      <c r="A6" s="1951"/>
      <c r="B6" s="2095" t="s">
        <v>2069</v>
      </c>
      <c r="C6" s="812"/>
      <c r="D6" s="2099" t="s">
        <v>1357</v>
      </c>
      <c r="E6" s="2099" t="s">
        <v>1358</v>
      </c>
      <c r="F6" s="2099" t="s">
        <v>1359</v>
      </c>
      <c r="G6" s="2257" t="s">
        <v>1360</v>
      </c>
      <c r="H6" s="2099" t="s">
        <v>1361</v>
      </c>
      <c r="I6" s="2099" t="s">
        <v>1362</v>
      </c>
      <c r="J6" s="2099" t="s">
        <v>1363</v>
      </c>
      <c r="K6" s="2257" t="s">
        <v>1540</v>
      </c>
      <c r="L6" s="2257" t="s">
        <v>1364</v>
      </c>
      <c r="M6" s="2259" t="s">
        <v>1365</v>
      </c>
      <c r="N6" s="732"/>
    </row>
    <row r="7" spans="1:14" s="277" customFormat="1" ht="129.95" customHeight="1">
      <c r="A7" s="2241"/>
      <c r="B7" s="2096"/>
      <c r="C7" s="526" t="s">
        <v>1444</v>
      </c>
      <c r="D7" s="2100"/>
      <c r="E7" s="2100"/>
      <c r="F7" s="2100"/>
      <c r="G7" s="2258"/>
      <c r="H7" s="2100"/>
      <c r="I7" s="2100"/>
      <c r="J7" s="2100"/>
      <c r="K7" s="2258"/>
      <c r="L7" s="2258"/>
      <c r="M7" s="2260"/>
      <c r="N7" s="732"/>
    </row>
    <row r="8" spans="1:14" s="277" customFormat="1" ht="20.1" customHeight="1">
      <c r="A8" s="777" t="s">
        <v>190</v>
      </c>
      <c r="B8" s="1324">
        <v>7159</v>
      </c>
      <c r="C8" s="1324">
        <v>6845</v>
      </c>
      <c r="D8" s="1324">
        <v>16703</v>
      </c>
      <c r="E8" s="1324">
        <v>19316</v>
      </c>
      <c r="F8" s="1324">
        <v>7015</v>
      </c>
      <c r="G8" s="1324">
        <v>2232</v>
      </c>
      <c r="H8" s="1324">
        <v>4289</v>
      </c>
      <c r="I8" s="1324">
        <v>2457</v>
      </c>
      <c r="J8" s="1324">
        <v>1112</v>
      </c>
      <c r="K8" s="1324">
        <v>9002</v>
      </c>
      <c r="L8" s="1324">
        <v>2463</v>
      </c>
      <c r="M8" s="1325">
        <v>913</v>
      </c>
      <c r="N8" s="1321"/>
    </row>
    <row r="9" spans="1:14" s="277" customFormat="1" ht="12" customHeight="1">
      <c r="A9" s="725" t="s">
        <v>191</v>
      </c>
      <c r="B9" s="1326"/>
      <c r="C9" s="1326"/>
      <c r="D9" s="1326"/>
      <c r="E9" s="1326"/>
      <c r="F9" s="1326"/>
      <c r="G9" s="1326"/>
      <c r="H9" s="1326"/>
      <c r="I9" s="1326"/>
      <c r="J9" s="1326"/>
      <c r="K9" s="1326"/>
      <c r="L9" s="1326"/>
      <c r="M9" s="1327"/>
      <c r="N9" s="1321"/>
    </row>
    <row r="10" spans="1:14" s="293" customFormat="1" ht="19.9" customHeight="1">
      <c r="A10" s="778" t="s">
        <v>1293</v>
      </c>
      <c r="B10" s="1328"/>
      <c r="C10" s="1311"/>
      <c r="D10" s="1311"/>
      <c r="E10" s="1311"/>
      <c r="F10" s="1311"/>
      <c r="G10" s="1311"/>
      <c r="H10" s="1311"/>
      <c r="I10" s="1311"/>
      <c r="J10" s="1311"/>
      <c r="K10" s="1311"/>
      <c r="L10" s="1311"/>
      <c r="M10" s="1313"/>
      <c r="N10" s="1323"/>
    </row>
    <row r="11" spans="1:14" s="277" customFormat="1" ht="20.1" customHeight="1">
      <c r="A11" s="778" t="s">
        <v>138</v>
      </c>
      <c r="B11" s="1329"/>
      <c r="C11" s="1329"/>
      <c r="D11" s="1329"/>
      <c r="E11" s="1329"/>
      <c r="F11" s="1329"/>
      <c r="G11" s="1329"/>
      <c r="H11" s="1329"/>
      <c r="I11" s="1329"/>
      <c r="J11" s="1329"/>
      <c r="K11" s="1329"/>
      <c r="L11" s="1329"/>
      <c r="M11" s="1330"/>
      <c r="N11" s="1321"/>
    </row>
    <row r="12" spans="1:14" s="277" customFormat="1" ht="12" customHeight="1">
      <c r="A12" s="780" t="s">
        <v>1306</v>
      </c>
      <c r="B12" s="1329">
        <v>3218</v>
      </c>
      <c r="C12" s="1329">
        <v>3096</v>
      </c>
      <c r="D12" s="1329">
        <v>7334</v>
      </c>
      <c r="E12" s="1329">
        <v>9561</v>
      </c>
      <c r="F12" s="1329">
        <v>3485</v>
      </c>
      <c r="G12" s="1329">
        <v>939</v>
      </c>
      <c r="H12" s="1329">
        <v>3129</v>
      </c>
      <c r="I12" s="1329">
        <v>1267</v>
      </c>
      <c r="J12" s="1329">
        <v>715</v>
      </c>
      <c r="K12" s="1329">
        <v>5591</v>
      </c>
      <c r="L12" s="1329">
        <v>1192</v>
      </c>
      <c r="M12" s="1330">
        <v>511</v>
      </c>
      <c r="N12" s="1321"/>
    </row>
    <row r="13" spans="1:14" s="277" customFormat="1" ht="14.1" customHeight="1">
      <c r="A13" s="726" t="s">
        <v>139</v>
      </c>
      <c r="B13" s="1311">
        <v>1265</v>
      </c>
      <c r="C13" s="1311">
        <v>1209</v>
      </c>
      <c r="D13" s="1311">
        <v>2808</v>
      </c>
      <c r="E13" s="1311">
        <v>3093</v>
      </c>
      <c r="F13" s="1311">
        <v>979</v>
      </c>
      <c r="G13" s="1311">
        <v>321</v>
      </c>
      <c r="H13" s="1311">
        <v>630</v>
      </c>
      <c r="I13" s="1311">
        <v>328</v>
      </c>
      <c r="J13" s="1311">
        <v>198</v>
      </c>
      <c r="K13" s="1311">
        <v>1402</v>
      </c>
      <c r="L13" s="1311">
        <v>382</v>
      </c>
      <c r="M13" s="1313">
        <v>141</v>
      </c>
      <c r="N13" s="1321"/>
    </row>
    <row r="14" spans="1:14" s="277" customFormat="1" ht="14.1" customHeight="1">
      <c r="A14" s="726" t="s">
        <v>140</v>
      </c>
      <c r="B14" s="1311">
        <v>358</v>
      </c>
      <c r="C14" s="1311">
        <v>349</v>
      </c>
      <c r="D14" s="1311">
        <v>652</v>
      </c>
      <c r="E14" s="1311">
        <v>821</v>
      </c>
      <c r="F14" s="1311">
        <v>300</v>
      </c>
      <c r="G14" s="1311">
        <v>87</v>
      </c>
      <c r="H14" s="1311">
        <v>129</v>
      </c>
      <c r="I14" s="1311">
        <v>75</v>
      </c>
      <c r="J14" s="1311">
        <v>16</v>
      </c>
      <c r="K14" s="1311">
        <v>252</v>
      </c>
      <c r="L14" s="1311">
        <v>73</v>
      </c>
      <c r="M14" s="1313">
        <v>25</v>
      </c>
      <c r="N14" s="1321"/>
    </row>
    <row r="15" spans="1:14" s="277" customFormat="1" ht="14.1" customHeight="1">
      <c r="A15" s="726" t="s">
        <v>196</v>
      </c>
      <c r="B15" s="1311">
        <v>1595</v>
      </c>
      <c r="C15" s="1311">
        <v>1538</v>
      </c>
      <c r="D15" s="1311">
        <v>3874</v>
      </c>
      <c r="E15" s="1311">
        <v>5647</v>
      </c>
      <c r="F15" s="1311">
        <v>2206</v>
      </c>
      <c r="G15" s="1311">
        <v>531</v>
      </c>
      <c r="H15" s="1311">
        <v>2370</v>
      </c>
      <c r="I15" s="1311">
        <v>864</v>
      </c>
      <c r="J15" s="1311">
        <v>501</v>
      </c>
      <c r="K15" s="1311">
        <v>3937</v>
      </c>
      <c r="L15" s="1311">
        <v>737</v>
      </c>
      <c r="M15" s="1313">
        <v>345</v>
      </c>
      <c r="N15" s="1321"/>
    </row>
    <row r="16" spans="1:14" s="277" customFormat="1" ht="20.1" customHeight="1">
      <c r="A16" s="778" t="s">
        <v>141</v>
      </c>
      <c r="B16" s="1329"/>
      <c r="C16" s="1329"/>
      <c r="D16" s="1329"/>
      <c r="E16" s="1329"/>
      <c r="F16" s="1329"/>
      <c r="G16" s="1329"/>
      <c r="H16" s="1329"/>
      <c r="I16" s="1329"/>
      <c r="J16" s="1329"/>
      <c r="K16" s="1329"/>
      <c r="L16" s="1329"/>
      <c r="M16" s="1330"/>
      <c r="N16" s="1321"/>
    </row>
    <row r="17" spans="1:14" s="277" customFormat="1" ht="12" customHeight="1">
      <c r="A17" s="780" t="s">
        <v>1294</v>
      </c>
      <c r="B17" s="1331">
        <v>2446</v>
      </c>
      <c r="C17" s="1331">
        <v>2355</v>
      </c>
      <c r="D17" s="1331">
        <v>5974</v>
      </c>
      <c r="E17" s="1331">
        <v>5855</v>
      </c>
      <c r="F17" s="1331">
        <v>1892</v>
      </c>
      <c r="G17" s="1331">
        <v>644</v>
      </c>
      <c r="H17" s="1331">
        <v>668</v>
      </c>
      <c r="I17" s="1331">
        <v>678</v>
      </c>
      <c r="J17" s="1331">
        <v>217</v>
      </c>
      <c r="K17" s="1331">
        <v>1948</v>
      </c>
      <c r="L17" s="1331">
        <v>751</v>
      </c>
      <c r="M17" s="1332">
        <v>245</v>
      </c>
      <c r="N17" s="1321"/>
    </row>
    <row r="18" spans="1:14" s="277" customFormat="1" ht="14.1" customHeight="1">
      <c r="A18" s="726" t="s">
        <v>142</v>
      </c>
      <c r="B18" s="1311">
        <v>342</v>
      </c>
      <c r="C18" s="1311">
        <v>333</v>
      </c>
      <c r="D18" s="1311">
        <v>818</v>
      </c>
      <c r="E18" s="1311">
        <v>800</v>
      </c>
      <c r="F18" s="1311">
        <v>204</v>
      </c>
      <c r="G18" s="1311">
        <v>75</v>
      </c>
      <c r="H18" s="1311">
        <v>100</v>
      </c>
      <c r="I18" s="1311">
        <v>89</v>
      </c>
      <c r="J18" s="1311">
        <v>30</v>
      </c>
      <c r="K18" s="1311">
        <v>276</v>
      </c>
      <c r="L18" s="1311">
        <v>75</v>
      </c>
      <c r="M18" s="1313">
        <v>45</v>
      </c>
      <c r="N18" s="1321"/>
    </row>
    <row r="19" spans="1:14" s="277" customFormat="1" ht="14.1" customHeight="1">
      <c r="A19" s="726" t="s">
        <v>143</v>
      </c>
      <c r="B19" s="1311">
        <v>360</v>
      </c>
      <c r="C19" s="1311">
        <v>356</v>
      </c>
      <c r="D19" s="1311">
        <v>397</v>
      </c>
      <c r="E19" s="1311">
        <v>452</v>
      </c>
      <c r="F19" s="1311">
        <v>74</v>
      </c>
      <c r="G19" s="1311">
        <v>155</v>
      </c>
      <c r="H19" s="1311">
        <v>74</v>
      </c>
      <c r="I19" s="1311">
        <v>63</v>
      </c>
      <c r="J19" s="1311">
        <v>25</v>
      </c>
      <c r="K19" s="1311">
        <v>160</v>
      </c>
      <c r="L19" s="1311">
        <v>93</v>
      </c>
      <c r="M19" s="1313">
        <v>35</v>
      </c>
      <c r="N19" s="1321"/>
    </row>
    <row r="20" spans="1:14" s="277" customFormat="1" ht="14.1" customHeight="1">
      <c r="A20" s="726" t="s">
        <v>144</v>
      </c>
      <c r="B20" s="1311">
        <v>176</v>
      </c>
      <c r="C20" s="1311">
        <v>167</v>
      </c>
      <c r="D20" s="1311">
        <v>652</v>
      </c>
      <c r="E20" s="1311">
        <v>552</v>
      </c>
      <c r="F20" s="1311">
        <v>151</v>
      </c>
      <c r="G20" s="1311">
        <v>37</v>
      </c>
      <c r="H20" s="1311">
        <v>36</v>
      </c>
      <c r="I20" s="1311">
        <v>47</v>
      </c>
      <c r="J20" s="1311">
        <v>6</v>
      </c>
      <c r="K20" s="1311">
        <v>131</v>
      </c>
      <c r="L20" s="1311">
        <v>87</v>
      </c>
      <c r="M20" s="1313">
        <v>14</v>
      </c>
      <c r="N20" s="1321"/>
    </row>
    <row r="21" spans="1:14" s="277" customFormat="1" ht="14.1" customHeight="1">
      <c r="A21" s="726" t="s">
        <v>145</v>
      </c>
      <c r="B21" s="1311">
        <v>329</v>
      </c>
      <c r="C21" s="1311">
        <v>315</v>
      </c>
      <c r="D21" s="1311">
        <v>953</v>
      </c>
      <c r="E21" s="1311">
        <v>758</v>
      </c>
      <c r="F21" s="1311">
        <v>189</v>
      </c>
      <c r="G21" s="1311">
        <v>82</v>
      </c>
      <c r="H21" s="1311">
        <v>70</v>
      </c>
      <c r="I21" s="1311">
        <v>55</v>
      </c>
      <c r="J21" s="1311">
        <v>12</v>
      </c>
      <c r="K21" s="1311">
        <v>211</v>
      </c>
      <c r="L21" s="1311">
        <v>127</v>
      </c>
      <c r="M21" s="1313">
        <v>22</v>
      </c>
      <c r="N21" s="1321"/>
    </row>
    <row r="22" spans="1:14" s="277" customFormat="1" ht="14.1" customHeight="1">
      <c r="A22" s="726" t="s">
        <v>146</v>
      </c>
      <c r="B22" s="1311">
        <v>269</v>
      </c>
      <c r="C22" s="1311">
        <v>252</v>
      </c>
      <c r="D22" s="1311">
        <v>642</v>
      </c>
      <c r="E22" s="1311">
        <v>443</v>
      </c>
      <c r="F22" s="1311">
        <v>153</v>
      </c>
      <c r="G22" s="1311">
        <v>54</v>
      </c>
      <c r="H22" s="1311">
        <v>72</v>
      </c>
      <c r="I22" s="1311">
        <v>63</v>
      </c>
      <c r="J22" s="1311">
        <v>16</v>
      </c>
      <c r="K22" s="1311">
        <v>156</v>
      </c>
      <c r="L22" s="1311">
        <v>67</v>
      </c>
      <c r="M22" s="1313">
        <v>15</v>
      </c>
      <c r="N22" s="1321"/>
    </row>
    <row r="23" spans="1:14" s="277" customFormat="1" ht="14.1" customHeight="1">
      <c r="A23" s="726" t="s">
        <v>147</v>
      </c>
      <c r="B23" s="1311">
        <v>302</v>
      </c>
      <c r="C23" s="1311">
        <v>285</v>
      </c>
      <c r="D23" s="1311">
        <v>877</v>
      </c>
      <c r="E23" s="1311">
        <v>884</v>
      </c>
      <c r="F23" s="1311">
        <v>348</v>
      </c>
      <c r="G23" s="1311">
        <v>65</v>
      </c>
      <c r="H23" s="1311">
        <v>90</v>
      </c>
      <c r="I23" s="1311">
        <v>87</v>
      </c>
      <c r="J23" s="1311">
        <v>21</v>
      </c>
      <c r="K23" s="1311">
        <v>263</v>
      </c>
      <c r="L23" s="1311">
        <v>91</v>
      </c>
      <c r="M23" s="1313">
        <v>41</v>
      </c>
      <c r="N23" s="1321"/>
    </row>
    <row r="24" spans="1:14" s="277" customFormat="1" ht="14.1" customHeight="1">
      <c r="A24" s="726" t="s">
        <v>148</v>
      </c>
      <c r="B24" s="1311">
        <v>261</v>
      </c>
      <c r="C24" s="1311">
        <v>250</v>
      </c>
      <c r="D24" s="1311">
        <v>711</v>
      </c>
      <c r="E24" s="1311">
        <v>734</v>
      </c>
      <c r="F24" s="1311">
        <v>288</v>
      </c>
      <c r="G24" s="1311">
        <v>67</v>
      </c>
      <c r="H24" s="1311">
        <v>63</v>
      </c>
      <c r="I24" s="1311">
        <v>75</v>
      </c>
      <c r="J24" s="1311">
        <v>36</v>
      </c>
      <c r="K24" s="1311">
        <v>205</v>
      </c>
      <c r="L24" s="1311">
        <v>74</v>
      </c>
      <c r="M24" s="1313">
        <v>25</v>
      </c>
      <c r="N24" s="1321"/>
    </row>
    <row r="25" spans="1:14" s="277" customFormat="1" ht="14.1" customHeight="1">
      <c r="A25" s="726" t="s">
        <v>199</v>
      </c>
      <c r="B25" s="1311">
        <v>407</v>
      </c>
      <c r="C25" s="1311">
        <v>397</v>
      </c>
      <c r="D25" s="1311">
        <v>924</v>
      </c>
      <c r="E25" s="1311">
        <v>1232</v>
      </c>
      <c r="F25" s="1311">
        <v>485</v>
      </c>
      <c r="G25" s="1311">
        <v>109</v>
      </c>
      <c r="H25" s="1311">
        <v>163</v>
      </c>
      <c r="I25" s="1311">
        <v>199</v>
      </c>
      <c r="J25" s="1311">
        <v>71</v>
      </c>
      <c r="K25" s="1311">
        <v>546</v>
      </c>
      <c r="L25" s="1311">
        <v>137</v>
      </c>
      <c r="M25" s="1313">
        <v>48</v>
      </c>
      <c r="N25" s="1321"/>
    </row>
    <row r="26" spans="1:14" s="277" customFormat="1" ht="20.1" customHeight="1">
      <c r="A26" s="778" t="s">
        <v>149</v>
      </c>
      <c r="B26" s="1328"/>
      <c r="C26" s="1328"/>
      <c r="D26" s="1328"/>
      <c r="E26" s="1328"/>
      <c r="F26" s="1328"/>
      <c r="G26" s="1328"/>
      <c r="H26" s="1328"/>
      <c r="I26" s="1328"/>
      <c r="J26" s="1328"/>
      <c r="K26" s="1328"/>
      <c r="L26" s="1328"/>
      <c r="M26" s="1333"/>
      <c r="N26" s="1321"/>
    </row>
    <row r="27" spans="1:14" s="277" customFormat="1" ht="12" customHeight="1">
      <c r="A27" s="780" t="s">
        <v>1294</v>
      </c>
      <c r="B27" s="1329">
        <v>1495</v>
      </c>
      <c r="C27" s="1329">
        <v>1394</v>
      </c>
      <c r="D27" s="1329">
        <v>3395</v>
      </c>
      <c r="E27" s="1329">
        <v>3900</v>
      </c>
      <c r="F27" s="1329">
        <v>1638</v>
      </c>
      <c r="G27" s="1329">
        <v>649</v>
      </c>
      <c r="H27" s="1329">
        <v>492</v>
      </c>
      <c r="I27" s="1329">
        <v>512</v>
      </c>
      <c r="J27" s="1329">
        <v>180</v>
      </c>
      <c r="K27" s="1329">
        <v>1463</v>
      </c>
      <c r="L27" s="1329">
        <v>520</v>
      </c>
      <c r="M27" s="1330">
        <v>157</v>
      </c>
      <c r="N27" s="1321"/>
    </row>
    <row r="28" spans="1:14" s="277" customFormat="1" ht="14.1" customHeight="1">
      <c r="A28" s="726" t="s">
        <v>150</v>
      </c>
      <c r="B28" s="1311">
        <v>326</v>
      </c>
      <c r="C28" s="1311">
        <v>301</v>
      </c>
      <c r="D28" s="1311">
        <v>610</v>
      </c>
      <c r="E28" s="1311">
        <v>784</v>
      </c>
      <c r="F28" s="1311">
        <v>386</v>
      </c>
      <c r="G28" s="1311">
        <v>196</v>
      </c>
      <c r="H28" s="1311">
        <v>90</v>
      </c>
      <c r="I28" s="1311">
        <v>90</v>
      </c>
      <c r="J28" s="1311">
        <v>56</v>
      </c>
      <c r="K28" s="1311">
        <v>292</v>
      </c>
      <c r="L28" s="1311">
        <v>128</v>
      </c>
      <c r="M28" s="1313">
        <v>33</v>
      </c>
      <c r="N28" s="1321"/>
    </row>
    <row r="29" spans="1:14" s="277" customFormat="1" ht="14.1" customHeight="1">
      <c r="A29" s="726" t="s">
        <v>151</v>
      </c>
      <c r="B29" s="1311">
        <v>239</v>
      </c>
      <c r="C29" s="1311">
        <v>227</v>
      </c>
      <c r="D29" s="1311">
        <v>505</v>
      </c>
      <c r="E29" s="1311">
        <v>702</v>
      </c>
      <c r="F29" s="1311">
        <v>277</v>
      </c>
      <c r="G29" s="1311">
        <v>73</v>
      </c>
      <c r="H29" s="1311">
        <v>54</v>
      </c>
      <c r="I29" s="1311">
        <v>53</v>
      </c>
      <c r="J29" s="1311">
        <v>22</v>
      </c>
      <c r="K29" s="1311">
        <v>186</v>
      </c>
      <c r="L29" s="1311">
        <v>63</v>
      </c>
      <c r="M29" s="1313">
        <v>21</v>
      </c>
      <c r="N29" s="1321"/>
    </row>
    <row r="30" spans="1:14" s="277" customFormat="1" ht="14.1" customHeight="1">
      <c r="A30" s="726" t="s">
        <v>152</v>
      </c>
      <c r="B30" s="1311">
        <v>207</v>
      </c>
      <c r="C30" s="1311">
        <v>197</v>
      </c>
      <c r="D30" s="1311">
        <v>634</v>
      </c>
      <c r="E30" s="1311">
        <v>463</v>
      </c>
      <c r="F30" s="1311">
        <v>150</v>
      </c>
      <c r="G30" s="1311">
        <v>70</v>
      </c>
      <c r="H30" s="1311">
        <v>66</v>
      </c>
      <c r="I30" s="1311">
        <v>64</v>
      </c>
      <c r="J30" s="1311">
        <v>10</v>
      </c>
      <c r="K30" s="1311">
        <v>158</v>
      </c>
      <c r="L30" s="1311">
        <v>54</v>
      </c>
      <c r="M30" s="1313">
        <v>17</v>
      </c>
      <c r="N30" s="1321"/>
    </row>
    <row r="31" spans="1:14" s="277" customFormat="1" ht="14.1" customHeight="1">
      <c r="A31" s="726" t="s">
        <v>153</v>
      </c>
      <c r="B31" s="1311">
        <v>95</v>
      </c>
      <c r="C31" s="1311">
        <v>90</v>
      </c>
      <c r="D31" s="1311">
        <v>271</v>
      </c>
      <c r="E31" s="1311">
        <v>239</v>
      </c>
      <c r="F31" s="1311">
        <v>96</v>
      </c>
      <c r="G31" s="1311">
        <v>70</v>
      </c>
      <c r="H31" s="1311">
        <v>29</v>
      </c>
      <c r="I31" s="1311">
        <v>37</v>
      </c>
      <c r="J31" s="1311">
        <v>10</v>
      </c>
      <c r="K31" s="1311">
        <v>74</v>
      </c>
      <c r="L31" s="1311">
        <v>41</v>
      </c>
      <c r="M31" s="1313">
        <v>11</v>
      </c>
      <c r="N31" s="1321"/>
    </row>
    <row r="32" spans="1:14" s="277" customFormat="1" ht="14.1" customHeight="1">
      <c r="A32" s="726" t="s">
        <v>154</v>
      </c>
      <c r="B32" s="1311">
        <v>211</v>
      </c>
      <c r="C32" s="1311">
        <v>184</v>
      </c>
      <c r="D32" s="1311">
        <v>499</v>
      </c>
      <c r="E32" s="1311">
        <v>407</v>
      </c>
      <c r="F32" s="1311">
        <v>149</v>
      </c>
      <c r="G32" s="1311">
        <v>89</v>
      </c>
      <c r="H32" s="1311">
        <v>54</v>
      </c>
      <c r="I32" s="1311">
        <v>58</v>
      </c>
      <c r="J32" s="1311">
        <v>13</v>
      </c>
      <c r="K32" s="1311">
        <v>141</v>
      </c>
      <c r="L32" s="1311">
        <v>62</v>
      </c>
      <c r="M32" s="1313">
        <v>15</v>
      </c>
      <c r="N32" s="1321"/>
    </row>
    <row r="33" spans="1:14" s="277" customFormat="1" ht="14.1" customHeight="1">
      <c r="A33" s="726" t="s">
        <v>198</v>
      </c>
      <c r="B33" s="1311">
        <v>417</v>
      </c>
      <c r="C33" s="1311">
        <v>395</v>
      </c>
      <c r="D33" s="1311">
        <v>876</v>
      </c>
      <c r="E33" s="1311">
        <v>1305</v>
      </c>
      <c r="F33" s="1311">
        <v>580</v>
      </c>
      <c r="G33" s="1311">
        <v>151</v>
      </c>
      <c r="H33" s="1311">
        <v>199</v>
      </c>
      <c r="I33" s="1311">
        <v>210</v>
      </c>
      <c r="J33" s="1311">
        <v>69</v>
      </c>
      <c r="K33" s="1311">
        <v>612</v>
      </c>
      <c r="L33" s="1311">
        <v>172</v>
      </c>
      <c r="M33" s="1313">
        <v>60</v>
      </c>
      <c r="N33" s="1321"/>
    </row>
    <row r="34" spans="1:14" ht="24.95" customHeight="1">
      <c r="A34" s="1963" t="s">
        <v>754</v>
      </c>
      <c r="B34" s="1963"/>
      <c r="C34" s="1963"/>
      <c r="D34" s="1963"/>
      <c r="E34" s="1963"/>
      <c r="F34" s="1963"/>
      <c r="G34" s="1963"/>
      <c r="H34" s="1963"/>
      <c r="I34" s="1963"/>
      <c r="J34" s="1963"/>
      <c r="K34" s="1963"/>
      <c r="L34" s="1963"/>
      <c r="M34" s="1963"/>
      <c r="N34" s="1334"/>
    </row>
    <row r="35" spans="1:13" ht="11.25" customHeight="1">
      <c r="A35" s="1963" t="s">
        <v>693</v>
      </c>
      <c r="B35" s="1963"/>
      <c r="C35" s="1963"/>
      <c r="D35" s="1963"/>
      <c r="E35" s="1963"/>
      <c r="F35" s="1963"/>
      <c r="G35" s="1963"/>
      <c r="H35" s="1963"/>
      <c r="I35" s="1963"/>
      <c r="J35" s="1963"/>
      <c r="K35" s="1963"/>
      <c r="L35" s="1963"/>
      <c r="M35" s="1963"/>
    </row>
    <row r="36" spans="1:14" s="12" customFormat="1" ht="15" customHeight="1">
      <c r="A36" s="1684" t="s">
        <v>127</v>
      </c>
      <c r="B36" s="1684"/>
      <c r="C36" s="1684"/>
      <c r="D36" s="1684"/>
      <c r="E36" s="1684"/>
      <c r="F36" s="1684"/>
      <c r="G36" s="1684"/>
      <c r="H36" s="1684"/>
      <c r="I36" s="1684"/>
      <c r="J36" s="1684"/>
      <c r="K36" s="1684"/>
      <c r="L36" s="1684"/>
      <c r="M36" s="1684"/>
      <c r="N36" s="19"/>
    </row>
    <row r="37" spans="1:13" ht="11.25" customHeight="1">
      <c r="A37" s="1662" t="s">
        <v>547</v>
      </c>
      <c r="B37" s="1662"/>
      <c r="C37" s="1662"/>
      <c r="D37" s="1662"/>
      <c r="E37" s="1662"/>
      <c r="F37" s="1662"/>
      <c r="G37" s="1662"/>
      <c r="H37" s="1662"/>
      <c r="I37" s="1662"/>
      <c r="J37" s="1662"/>
      <c r="K37" s="1662"/>
      <c r="L37" s="1662"/>
      <c r="M37" s="1662"/>
    </row>
  </sheetData>
  <mergeCells count="23">
    <mergeCell ref="A37:M37"/>
    <mergeCell ref="A36:M36"/>
    <mergeCell ref="I6:I7"/>
    <mergeCell ref="J6:J7"/>
    <mergeCell ref="K6:K7"/>
    <mergeCell ref="A35:M35"/>
    <mergeCell ref="E6:E7"/>
    <mergeCell ref="L1:M1"/>
    <mergeCell ref="L2:M2"/>
    <mergeCell ref="A34:M34"/>
    <mergeCell ref="L6:L7"/>
    <mergeCell ref="M6:M7"/>
    <mergeCell ref="B5:M5"/>
    <mergeCell ref="G6:G7"/>
    <mergeCell ref="H6:H7"/>
    <mergeCell ref="A5:A7"/>
    <mergeCell ref="A1:H1"/>
    <mergeCell ref="A3:H3"/>
    <mergeCell ref="F6:F7"/>
    <mergeCell ref="B6:B7"/>
    <mergeCell ref="D6:D7"/>
    <mergeCell ref="A2:H2"/>
    <mergeCell ref="A4:H4"/>
  </mergeCells>
  <hyperlinks>
    <hyperlink ref="L1:M2" location="'Spis tablic     List of tables'!A110" tooltip="Return to list of tables" display="Powrót do spisu tablic"/>
    <hyperlink ref="L1:M1" location="'Spis tablic     List of tables'!A124" tooltip="Powrót do spisu tablic" display="Powrót do spisu tablic"/>
    <hyperlink ref="L2:M2" location="'Spis tablic     List of tables'!A124" tooltip="Return to list of tables" display="Return to list of tables"/>
  </hyperlinks>
  <printOptions horizontalCentered="1"/>
  <pageMargins left="0.1968503937007874" right="0.1968503937007874" top="0.1968503937007874" bottom="0.1968503937007874" header="0" footer="0.11811023622047245"/>
  <pageSetup fitToHeight="1" fitToWidth="1" horizontalDpi="600" verticalDpi="600" orientation="landscape" paperSize="9" scale="87"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pageSetUpPr fitToPage="1"/>
  </sheetPr>
  <dimension ref="A1:Q53"/>
  <sheetViews>
    <sheetView workbookViewId="0" topLeftCell="A1">
      <pane ySplit="8" topLeftCell="A9" activePane="bottomLeft" state="frozen"/>
      <selection pane="topLeft" activeCell="A1" sqref="A1:T54"/>
      <selection pane="bottomLeft" activeCell="A1" sqref="A1:E1"/>
    </sheetView>
  </sheetViews>
  <sheetFormatPr defaultColWidth="8.796875" defaultRowHeight="14.25"/>
  <cols>
    <col min="1" max="1" width="7.09765625" style="45" customWidth="1"/>
    <col min="2" max="2" width="12.59765625" style="45" customWidth="1"/>
    <col min="3" max="13" width="8.09765625" style="45" customWidth="1"/>
    <col min="14" max="16384" width="9" style="17" customWidth="1"/>
  </cols>
  <sheetData>
    <row r="1" spans="1:13" s="180" customFormat="1" ht="15" customHeight="1">
      <c r="A1" s="1675" t="s">
        <v>60</v>
      </c>
      <c r="B1" s="1675"/>
      <c r="C1" s="1675"/>
      <c r="D1" s="1675"/>
      <c r="E1" s="1675"/>
      <c r="F1" s="179"/>
      <c r="G1" s="179"/>
      <c r="H1" s="179"/>
      <c r="I1" s="179"/>
      <c r="J1" s="179"/>
      <c r="L1" s="1673" t="s">
        <v>5</v>
      </c>
      <c r="M1" s="1673"/>
    </row>
    <row r="2" spans="1:13" s="180" customFormat="1" ht="15" customHeight="1">
      <c r="A2" s="1677" t="s">
        <v>61</v>
      </c>
      <c r="B2" s="1677"/>
      <c r="C2" s="1677"/>
      <c r="D2" s="1677"/>
      <c r="E2" s="1677"/>
      <c r="F2" s="179"/>
      <c r="G2" s="179"/>
      <c r="H2" s="179"/>
      <c r="I2" s="179"/>
      <c r="J2" s="179"/>
      <c r="L2" s="1674" t="s">
        <v>137</v>
      </c>
      <c r="M2" s="1674"/>
    </row>
    <row r="3" spans="1:14" ht="15" customHeight="1">
      <c r="A3" s="1726" t="s">
        <v>818</v>
      </c>
      <c r="B3" s="1830"/>
      <c r="C3" s="1830"/>
      <c r="D3" s="1830"/>
      <c r="E3" s="1830"/>
      <c r="F3" s="159"/>
      <c r="G3" s="159"/>
      <c r="J3" s="159"/>
      <c r="K3" s="159"/>
      <c r="L3" s="159"/>
      <c r="M3" s="159"/>
      <c r="N3" s="63"/>
    </row>
    <row r="4" spans="1:14" ht="15" customHeight="1">
      <c r="A4" s="1938" t="s">
        <v>62</v>
      </c>
      <c r="B4" s="1938"/>
      <c r="C4" s="1938"/>
      <c r="D4" s="1938"/>
      <c r="E4" s="1938"/>
      <c r="F4" s="207"/>
      <c r="G4" s="207"/>
      <c r="H4" s="8"/>
      <c r="I4" s="8"/>
      <c r="J4" s="207"/>
      <c r="K4" s="207"/>
      <c r="L4" s="207"/>
      <c r="M4" s="207"/>
      <c r="N4" s="63"/>
    </row>
    <row r="5" spans="1:13" s="304" customFormat="1" ht="30" customHeight="1">
      <c r="A5" s="2267" t="s">
        <v>1366</v>
      </c>
      <c r="B5" s="2268"/>
      <c r="C5" s="2111" t="s">
        <v>1914</v>
      </c>
      <c r="D5" s="817"/>
      <c r="E5" s="2099" t="s">
        <v>1915</v>
      </c>
      <c r="F5" s="1957" t="s">
        <v>1367</v>
      </c>
      <c r="G5" s="1958"/>
      <c r="H5" s="1958"/>
      <c r="I5" s="1958"/>
      <c r="J5" s="1958"/>
      <c r="K5" s="1958"/>
      <c r="L5" s="1958"/>
      <c r="M5" s="1958"/>
    </row>
    <row r="6" spans="1:13" s="304" customFormat="1" ht="30" customHeight="1">
      <c r="A6" s="2269"/>
      <c r="B6" s="2270"/>
      <c r="C6" s="2115"/>
      <c r="D6" s="2099" t="s">
        <v>1368</v>
      </c>
      <c r="E6" s="2100"/>
      <c r="F6" s="1957" t="s">
        <v>1916</v>
      </c>
      <c r="G6" s="1958"/>
      <c r="H6" s="1958"/>
      <c r="I6" s="1959"/>
      <c r="J6" s="1962" t="s">
        <v>1369</v>
      </c>
      <c r="K6" s="1958"/>
      <c r="L6" s="1958"/>
      <c r="M6" s="1958"/>
    </row>
    <row r="7" spans="1:17" s="304" customFormat="1" ht="60" customHeight="1">
      <c r="A7" s="2261" t="s">
        <v>1370</v>
      </c>
      <c r="B7" s="2262"/>
      <c r="C7" s="2116"/>
      <c r="D7" s="1947"/>
      <c r="E7" s="2100"/>
      <c r="F7" s="1957" t="s">
        <v>1371</v>
      </c>
      <c r="G7" s="1959"/>
      <c r="H7" s="1962" t="s">
        <v>1917</v>
      </c>
      <c r="I7" s="1959"/>
      <c r="J7" s="1962" t="s">
        <v>1371</v>
      </c>
      <c r="K7" s="1959"/>
      <c r="L7" s="1962" t="s">
        <v>1372</v>
      </c>
      <c r="M7" s="1958"/>
      <c r="Q7" s="304" t="s">
        <v>124</v>
      </c>
    </row>
    <row r="8" spans="1:13" s="304" customFormat="1" ht="30" customHeight="1">
      <c r="A8" s="2263"/>
      <c r="B8" s="2264"/>
      <c r="C8" s="2265" t="s">
        <v>6</v>
      </c>
      <c r="D8" s="2266"/>
      <c r="E8" s="2100"/>
      <c r="F8" s="818" t="s">
        <v>1373</v>
      </c>
      <c r="G8" s="783" t="s">
        <v>6</v>
      </c>
      <c r="H8" s="818" t="s">
        <v>1374</v>
      </c>
      <c r="I8" s="819" t="s">
        <v>6</v>
      </c>
      <c r="J8" s="818" t="s">
        <v>1374</v>
      </c>
      <c r="K8" s="783" t="s">
        <v>6</v>
      </c>
      <c r="L8" s="818" t="s">
        <v>1374</v>
      </c>
      <c r="M8" s="820" t="s">
        <v>6</v>
      </c>
    </row>
    <row r="9" spans="1:13" s="304" customFormat="1" ht="20.1" customHeight="1">
      <c r="A9" s="821" t="s">
        <v>1552</v>
      </c>
      <c r="B9" s="822" t="s">
        <v>1652</v>
      </c>
      <c r="C9" s="1175" t="s">
        <v>2175</v>
      </c>
      <c r="D9" s="1175" t="s">
        <v>2175</v>
      </c>
      <c r="E9" s="1404" t="s">
        <v>2178</v>
      </c>
      <c r="F9" s="1405">
        <v>5226</v>
      </c>
      <c r="G9" s="1406">
        <v>106.2</v>
      </c>
      <c r="H9" s="1214">
        <v>5113.62</v>
      </c>
      <c r="I9" s="1177">
        <v>105</v>
      </c>
      <c r="J9" s="1405">
        <v>5411.45</v>
      </c>
      <c r="K9" s="1406">
        <v>104.7</v>
      </c>
      <c r="L9" s="1176">
        <v>5410.45</v>
      </c>
      <c r="M9" s="1178">
        <v>104.7</v>
      </c>
    </row>
    <row r="10" spans="1:13" s="304" customFormat="1" ht="14.1" customHeight="1">
      <c r="A10" s="821" t="s">
        <v>1637</v>
      </c>
      <c r="B10" s="822" t="s">
        <v>1652</v>
      </c>
      <c r="C10" s="1403" t="s">
        <v>2176</v>
      </c>
      <c r="D10" s="1403" t="s">
        <v>2177</v>
      </c>
      <c r="E10" s="1074" t="s">
        <v>2179</v>
      </c>
      <c r="F10" s="1385">
        <v>5662.53</v>
      </c>
      <c r="G10" s="1407">
        <v>108.4</v>
      </c>
      <c r="H10" s="1063">
        <v>5603.75</v>
      </c>
      <c r="I10" s="1062">
        <v>109.6</v>
      </c>
      <c r="J10" s="1385">
        <v>5889.84</v>
      </c>
      <c r="K10" s="1407">
        <v>108.8</v>
      </c>
      <c r="L10" s="824">
        <v>5888.8</v>
      </c>
      <c r="M10" s="825">
        <v>108.8</v>
      </c>
    </row>
    <row r="11" spans="1:13" s="304" customFormat="1" ht="14.1" customHeight="1">
      <c r="A11" s="821"/>
      <c r="B11" s="826"/>
      <c r="C11" s="823"/>
      <c r="D11" s="823"/>
      <c r="E11" s="700"/>
      <c r="F11" s="1385"/>
      <c r="G11" s="1407"/>
      <c r="H11" s="824"/>
      <c r="I11" s="823"/>
      <c r="J11" s="1385"/>
      <c r="K11" s="1407"/>
      <c r="L11" s="824"/>
      <c r="M11" s="825"/>
    </row>
    <row r="12" spans="1:14" s="304" customFormat="1" ht="14.1" customHeight="1">
      <c r="A12" s="821">
        <v>2021</v>
      </c>
      <c r="B12" s="822" t="s">
        <v>1669</v>
      </c>
      <c r="C12" s="1061">
        <v>111.3</v>
      </c>
      <c r="D12" s="1061">
        <v>110.4</v>
      </c>
      <c r="E12" s="1074" t="s">
        <v>2180</v>
      </c>
      <c r="F12" s="1385">
        <v>5504.52</v>
      </c>
      <c r="G12" s="1407">
        <v>109.6</v>
      </c>
      <c r="H12" s="824">
        <v>5502.91</v>
      </c>
      <c r="I12" s="823">
        <v>109.56757553191912</v>
      </c>
      <c r="J12" s="1385">
        <v>5775.25</v>
      </c>
      <c r="K12" s="1407">
        <v>110</v>
      </c>
      <c r="L12" s="824">
        <v>5774.13</v>
      </c>
      <c r="M12" s="829">
        <v>110</v>
      </c>
      <c r="N12" s="469"/>
    </row>
    <row r="13" spans="1:14" s="304" customFormat="1" ht="14.1" customHeight="1">
      <c r="A13" s="821"/>
      <c r="B13" s="822" t="s">
        <v>1665</v>
      </c>
      <c r="C13" s="1062">
        <v>105.5</v>
      </c>
      <c r="D13" s="1062">
        <v>105.4</v>
      </c>
      <c r="E13" s="1074" t="s">
        <v>2181</v>
      </c>
      <c r="F13" s="1385">
        <v>5657.3</v>
      </c>
      <c r="G13" s="1407">
        <v>109.44818366663893</v>
      </c>
      <c r="H13" s="824">
        <v>5655.03</v>
      </c>
      <c r="I13" s="823">
        <v>109.4</v>
      </c>
      <c r="J13" s="1385">
        <v>5885.75</v>
      </c>
      <c r="K13" s="1407">
        <v>109.6</v>
      </c>
      <c r="L13" s="824">
        <v>5882.99</v>
      </c>
      <c r="M13" s="829">
        <v>104</v>
      </c>
      <c r="N13" s="469"/>
    </row>
    <row r="14" spans="1:14" s="304" customFormat="1" ht="14.1" customHeight="1">
      <c r="A14" s="821"/>
      <c r="B14" s="822" t="s">
        <v>1666</v>
      </c>
      <c r="C14" s="1062">
        <v>107.6</v>
      </c>
      <c r="D14" s="1062">
        <v>107.5</v>
      </c>
      <c r="E14" s="700">
        <v>5.8</v>
      </c>
      <c r="F14" s="1385">
        <v>5995.09</v>
      </c>
      <c r="G14" s="1407">
        <v>109.8</v>
      </c>
      <c r="H14" s="1063">
        <v>5994.06</v>
      </c>
      <c r="I14" s="823">
        <v>109.8</v>
      </c>
      <c r="J14" s="1385">
        <v>6221.04</v>
      </c>
      <c r="K14" s="1407">
        <v>110</v>
      </c>
      <c r="L14" s="824">
        <v>6220.8</v>
      </c>
      <c r="M14" s="829">
        <v>110</v>
      </c>
      <c r="N14" s="469"/>
    </row>
    <row r="15" spans="1:13" s="304" customFormat="1" ht="14.1" customHeight="1">
      <c r="A15" s="821"/>
      <c r="B15" s="822"/>
      <c r="C15" s="823"/>
      <c r="D15" s="823"/>
      <c r="E15" s="827"/>
      <c r="F15" s="1385"/>
      <c r="G15" s="1407"/>
      <c r="H15" s="824"/>
      <c r="I15" s="823"/>
      <c r="J15" s="1385"/>
      <c r="K15" s="1407"/>
      <c r="L15" s="514"/>
      <c r="M15" s="830"/>
    </row>
    <row r="16" spans="1:13" s="304" customFormat="1" ht="14.1" customHeight="1">
      <c r="A16" s="821">
        <v>2022</v>
      </c>
      <c r="B16" s="828" t="s">
        <v>1668</v>
      </c>
      <c r="C16" s="1062">
        <v>108.5</v>
      </c>
      <c r="D16" s="1062">
        <v>108.3</v>
      </c>
      <c r="E16" s="1074" t="s">
        <v>2179</v>
      </c>
      <c r="F16" s="1385">
        <v>6235.22</v>
      </c>
      <c r="G16" s="1407">
        <v>109.7</v>
      </c>
      <c r="H16" s="1063">
        <v>5995.79</v>
      </c>
      <c r="I16" s="823">
        <v>110</v>
      </c>
      <c r="J16" s="1385">
        <v>6338.46</v>
      </c>
      <c r="K16" s="1407">
        <v>111.7</v>
      </c>
      <c r="L16" s="824">
        <v>6338.35</v>
      </c>
      <c r="M16" s="829">
        <v>111.7</v>
      </c>
    </row>
    <row r="17" spans="1:14" s="304" customFormat="1" ht="14.1" customHeight="1">
      <c r="A17" s="821"/>
      <c r="B17" s="822" t="s">
        <v>1669</v>
      </c>
      <c r="C17" s="823">
        <v>105.5</v>
      </c>
      <c r="D17" s="823">
        <v>105.3</v>
      </c>
      <c r="E17" s="1074" t="s">
        <v>2182</v>
      </c>
      <c r="F17" s="1385">
        <v>6156.25</v>
      </c>
      <c r="G17" s="1407">
        <v>111.8</v>
      </c>
      <c r="H17" s="1063">
        <v>5865.78</v>
      </c>
      <c r="I17" s="823">
        <v>106.6</v>
      </c>
      <c r="J17" s="1385">
        <v>6566.15</v>
      </c>
      <c r="K17" s="1407">
        <v>113.7</v>
      </c>
      <c r="L17" s="1385">
        <v>6565.44</v>
      </c>
      <c r="M17" s="1408">
        <v>113.7</v>
      </c>
      <c r="N17" s="312"/>
    </row>
    <row r="18" spans="1:14" s="304" customFormat="1" ht="14.1" customHeight="1">
      <c r="A18" s="821"/>
      <c r="B18" s="822" t="s">
        <v>1665</v>
      </c>
      <c r="C18" s="823" t="s">
        <v>124</v>
      </c>
      <c r="D18" s="823" t="s">
        <v>124</v>
      </c>
      <c r="E18" s="700">
        <v>5.1</v>
      </c>
      <c r="F18" s="1063">
        <v>6480.67</v>
      </c>
      <c r="G18" s="823">
        <v>114.6</v>
      </c>
      <c r="H18" s="823" t="s">
        <v>124</v>
      </c>
      <c r="I18" s="823" t="s">
        <v>124</v>
      </c>
      <c r="J18" s="1385">
        <v>6739.42</v>
      </c>
      <c r="K18" s="1407">
        <v>114.5</v>
      </c>
      <c r="L18" s="1385">
        <v>6736.6</v>
      </c>
      <c r="M18" s="1408">
        <v>114.5</v>
      </c>
      <c r="N18" s="312"/>
    </row>
    <row r="19" spans="1:13" s="304" customFormat="1" ht="14.1" customHeight="1">
      <c r="A19" s="821"/>
      <c r="B19" s="1021"/>
      <c r="C19" s="823"/>
      <c r="D19" s="823"/>
      <c r="E19" s="827"/>
      <c r="F19" s="823"/>
      <c r="G19" s="823"/>
      <c r="H19" s="823"/>
      <c r="I19" s="823"/>
      <c r="J19" s="514"/>
      <c r="K19" s="413"/>
      <c r="L19" s="514"/>
      <c r="M19" s="830"/>
    </row>
    <row r="20" spans="1:13" s="304" customFormat="1" ht="14.1" customHeight="1">
      <c r="A20" s="821">
        <v>2021</v>
      </c>
      <c r="B20" s="1021" t="s">
        <v>1644</v>
      </c>
      <c r="C20" s="823" t="s">
        <v>124</v>
      </c>
      <c r="D20" s="823" t="s">
        <v>124</v>
      </c>
      <c r="E20" s="827" t="s">
        <v>2183</v>
      </c>
      <c r="F20" s="1407" t="s">
        <v>124</v>
      </c>
      <c r="G20" s="1407" t="s">
        <v>124</v>
      </c>
      <c r="H20" s="1407" t="s">
        <v>124</v>
      </c>
      <c r="I20" s="823" t="s">
        <v>124</v>
      </c>
      <c r="J20" s="514">
        <v>5851.87</v>
      </c>
      <c r="K20" s="413">
        <v>108.73746899185196</v>
      </c>
      <c r="L20" s="514">
        <v>5848.38</v>
      </c>
      <c r="M20" s="830">
        <v>108.8</v>
      </c>
    </row>
    <row r="21" spans="1:13" s="304" customFormat="1" ht="14.1" customHeight="1">
      <c r="A21" s="821"/>
      <c r="B21" s="1021" t="s">
        <v>1645</v>
      </c>
      <c r="C21" s="823" t="s">
        <v>124</v>
      </c>
      <c r="D21" s="823" t="s">
        <v>124</v>
      </c>
      <c r="E21" s="827" t="s">
        <v>2184</v>
      </c>
      <c r="F21" s="1407" t="s">
        <v>124</v>
      </c>
      <c r="G21" s="1407" t="s">
        <v>124</v>
      </c>
      <c r="H21" s="1407" t="s">
        <v>124</v>
      </c>
      <c r="I21" s="823" t="s">
        <v>124</v>
      </c>
      <c r="J21" s="514">
        <v>5843.75</v>
      </c>
      <c r="K21" s="413">
        <v>109.48170074845673</v>
      </c>
      <c r="L21" s="514">
        <v>5839.28</v>
      </c>
      <c r="M21" s="830">
        <v>109.4</v>
      </c>
    </row>
    <row r="22" spans="1:13" s="304" customFormat="1" ht="14.1" customHeight="1">
      <c r="A22" s="821"/>
      <c r="B22" s="1021" t="s">
        <v>1646</v>
      </c>
      <c r="C22" s="1062">
        <v>105.5</v>
      </c>
      <c r="D22" s="1062">
        <v>105.4</v>
      </c>
      <c r="E22" s="827" t="s">
        <v>2181</v>
      </c>
      <c r="F22" s="1385">
        <v>5657.3</v>
      </c>
      <c r="G22" s="1407">
        <v>109.44818366663893</v>
      </c>
      <c r="H22" s="1385">
        <v>5655.03</v>
      </c>
      <c r="I22" s="823">
        <v>109.4</v>
      </c>
      <c r="J22" s="514">
        <v>5841.16</v>
      </c>
      <c r="K22" s="413">
        <v>108.74233928318775</v>
      </c>
      <c r="L22" s="514">
        <v>5840.9</v>
      </c>
      <c r="M22" s="830">
        <v>108.7</v>
      </c>
    </row>
    <row r="23" spans="1:13" s="304" customFormat="1" ht="14.1" customHeight="1">
      <c r="A23" s="821"/>
      <c r="B23" s="1021" t="s">
        <v>1647</v>
      </c>
      <c r="C23" s="823" t="s">
        <v>124</v>
      </c>
      <c r="D23" s="823" t="s">
        <v>124</v>
      </c>
      <c r="E23" s="827" t="s">
        <v>2185</v>
      </c>
      <c r="F23" s="1407" t="s">
        <v>124</v>
      </c>
      <c r="G23" s="1407" t="s">
        <v>124</v>
      </c>
      <c r="H23" s="1407" t="s">
        <v>124</v>
      </c>
      <c r="I23" s="823" t="s">
        <v>124</v>
      </c>
      <c r="J23" s="514">
        <v>5917.15</v>
      </c>
      <c r="K23" s="413">
        <v>108.4</v>
      </c>
      <c r="L23" s="514">
        <v>5916.83</v>
      </c>
      <c r="M23" s="830">
        <v>108.4</v>
      </c>
    </row>
    <row r="24" spans="1:13" s="304" customFormat="1" ht="14.1" customHeight="1">
      <c r="A24" s="821"/>
      <c r="B24" s="1021" t="s">
        <v>1648</v>
      </c>
      <c r="C24" s="823" t="s">
        <v>124</v>
      </c>
      <c r="D24" s="823" t="s">
        <v>124</v>
      </c>
      <c r="E24" s="827" t="s">
        <v>2179</v>
      </c>
      <c r="F24" s="1407" t="s">
        <v>124</v>
      </c>
      <c r="G24" s="1407" t="s">
        <v>124</v>
      </c>
      <c r="H24" s="1407" t="s">
        <v>124</v>
      </c>
      <c r="I24" s="823" t="s">
        <v>124</v>
      </c>
      <c r="J24" s="514">
        <v>6022.49</v>
      </c>
      <c r="K24" s="413">
        <v>109.8</v>
      </c>
      <c r="L24" s="514">
        <v>6022.24</v>
      </c>
      <c r="M24" s="830">
        <v>109.8</v>
      </c>
    </row>
    <row r="25" spans="1:13" s="304" customFormat="1" ht="14.1" customHeight="1">
      <c r="A25" s="821"/>
      <c r="B25" s="1021" t="s">
        <v>1649</v>
      </c>
      <c r="C25" s="823">
        <v>107.6</v>
      </c>
      <c r="D25" s="823">
        <v>107.5</v>
      </c>
      <c r="E25" s="827" t="s">
        <v>2179</v>
      </c>
      <c r="F25" s="1385">
        <v>5995.09</v>
      </c>
      <c r="G25" s="1407">
        <v>109.8</v>
      </c>
      <c r="H25" s="1385">
        <v>5994.06</v>
      </c>
      <c r="I25" s="823">
        <v>109.8</v>
      </c>
      <c r="J25" s="514">
        <v>6644.39</v>
      </c>
      <c r="K25" s="413">
        <v>111.2</v>
      </c>
      <c r="L25" s="514">
        <v>6644.28</v>
      </c>
      <c r="M25" s="830">
        <v>111.2</v>
      </c>
    </row>
    <row r="26" spans="1:13" s="304" customFormat="1" ht="14.1" customHeight="1">
      <c r="A26" s="821"/>
      <c r="B26" s="1021"/>
      <c r="C26" s="823"/>
      <c r="D26" s="823"/>
      <c r="E26" s="827"/>
      <c r="F26" s="1385"/>
      <c r="G26" s="1407"/>
      <c r="H26" s="1385"/>
      <c r="I26" s="823"/>
      <c r="J26" s="514"/>
      <c r="K26" s="413"/>
      <c r="L26" s="514"/>
      <c r="M26" s="830"/>
    </row>
    <row r="27" spans="1:13" s="304" customFormat="1" ht="14.1" customHeight="1">
      <c r="A27" s="821">
        <v>2022</v>
      </c>
      <c r="B27" s="1034" t="s">
        <v>1638</v>
      </c>
      <c r="C27" s="823" t="s">
        <v>124</v>
      </c>
      <c r="D27" s="823" t="s">
        <v>124</v>
      </c>
      <c r="E27" s="827" t="s">
        <v>2185</v>
      </c>
      <c r="F27" s="1407" t="s">
        <v>124</v>
      </c>
      <c r="G27" s="1407" t="s">
        <v>124</v>
      </c>
      <c r="H27" s="1407" t="s">
        <v>124</v>
      </c>
      <c r="I27" s="823" t="s">
        <v>124</v>
      </c>
      <c r="J27" s="514">
        <v>6064.24</v>
      </c>
      <c r="K27" s="413">
        <v>109.5</v>
      </c>
      <c r="L27" s="514">
        <v>6064.16</v>
      </c>
      <c r="M27" s="830">
        <v>109.5</v>
      </c>
    </row>
    <row r="28" spans="1:13" s="304" customFormat="1" ht="14.1" customHeight="1">
      <c r="A28" s="821"/>
      <c r="B28" s="1021" t="s">
        <v>1639</v>
      </c>
      <c r="C28" s="823" t="s">
        <v>124</v>
      </c>
      <c r="D28" s="823" t="s">
        <v>124</v>
      </c>
      <c r="E28" s="827" t="s">
        <v>2185</v>
      </c>
      <c r="F28" s="1407" t="s">
        <v>124</v>
      </c>
      <c r="G28" s="1407" t="s">
        <v>124</v>
      </c>
      <c r="H28" s="1407" t="s">
        <v>124</v>
      </c>
      <c r="I28" s="823" t="s">
        <v>124</v>
      </c>
      <c r="J28" s="514">
        <v>6220.04</v>
      </c>
      <c r="K28" s="413">
        <v>111.7</v>
      </c>
      <c r="L28" s="514">
        <v>6220.02</v>
      </c>
      <c r="M28" s="830">
        <v>111.7</v>
      </c>
    </row>
    <row r="29" spans="1:13" s="304" customFormat="1" ht="14.1" customHeight="1">
      <c r="A29" s="821"/>
      <c r="B29" s="1021" t="s">
        <v>1640</v>
      </c>
      <c r="C29" s="823">
        <v>108.5</v>
      </c>
      <c r="D29" s="823">
        <v>108.3</v>
      </c>
      <c r="E29" s="827" t="s">
        <v>2179</v>
      </c>
      <c r="F29" s="1385">
        <v>6235.22</v>
      </c>
      <c r="G29" s="1407">
        <v>109.7</v>
      </c>
      <c r="H29" s="1385">
        <v>5995.79</v>
      </c>
      <c r="I29" s="823">
        <v>110</v>
      </c>
      <c r="J29" s="514">
        <v>6665.64</v>
      </c>
      <c r="K29" s="413">
        <v>112.4</v>
      </c>
      <c r="L29" s="514">
        <v>6665.42</v>
      </c>
      <c r="M29" s="830">
        <v>112.4</v>
      </c>
    </row>
    <row r="30" spans="1:13" s="304" customFormat="1" ht="14.1" customHeight="1">
      <c r="A30" s="821"/>
      <c r="B30" s="1021" t="s">
        <v>1641</v>
      </c>
      <c r="C30" s="823" t="s">
        <v>124</v>
      </c>
      <c r="D30" s="823" t="s">
        <v>124</v>
      </c>
      <c r="E30" s="827" t="s">
        <v>2186</v>
      </c>
      <c r="F30" s="1407" t="s">
        <v>124</v>
      </c>
      <c r="G30" s="1407" t="s">
        <v>124</v>
      </c>
      <c r="H30" s="1407" t="s">
        <v>124</v>
      </c>
      <c r="I30" s="823" t="s">
        <v>124</v>
      </c>
      <c r="J30" s="514">
        <v>6626.95</v>
      </c>
      <c r="K30" s="413">
        <v>114.1</v>
      </c>
      <c r="L30" s="514">
        <v>6626.43</v>
      </c>
      <c r="M30" s="830">
        <v>114.1</v>
      </c>
    </row>
    <row r="31" spans="1:13" s="304" customFormat="1" ht="14.1" customHeight="1">
      <c r="A31" s="821"/>
      <c r="B31" s="1021" t="s">
        <v>1642</v>
      </c>
      <c r="C31" s="823" t="s">
        <v>124</v>
      </c>
      <c r="D31" s="823" t="s">
        <v>124</v>
      </c>
      <c r="E31" s="827" t="s">
        <v>2187</v>
      </c>
      <c r="F31" s="1407" t="s">
        <v>124</v>
      </c>
      <c r="G31" s="1407" t="s">
        <v>124</v>
      </c>
      <c r="H31" s="1407" t="s">
        <v>124</v>
      </c>
      <c r="I31" s="823" t="s">
        <v>124</v>
      </c>
      <c r="J31" s="514">
        <v>6399.59</v>
      </c>
      <c r="K31" s="413">
        <v>113.5</v>
      </c>
      <c r="L31" s="514">
        <v>6398.94</v>
      </c>
      <c r="M31" s="830">
        <v>113.5</v>
      </c>
    </row>
    <row r="32" spans="1:13" s="304" customFormat="1" ht="14.1" customHeight="1">
      <c r="A32" s="821"/>
      <c r="B32" s="1021" t="s">
        <v>1643</v>
      </c>
      <c r="C32" s="823">
        <v>105.5</v>
      </c>
      <c r="D32" s="823">
        <v>105.3</v>
      </c>
      <c r="E32" s="827" t="s">
        <v>2182</v>
      </c>
      <c r="F32" s="1385">
        <v>6156.25</v>
      </c>
      <c r="G32" s="1407">
        <v>111.8</v>
      </c>
      <c r="H32" s="1063">
        <v>5865.78</v>
      </c>
      <c r="I32" s="823">
        <v>106.6</v>
      </c>
      <c r="J32" s="514">
        <v>6554.87</v>
      </c>
      <c r="K32" s="413">
        <v>113</v>
      </c>
      <c r="L32" s="514">
        <v>6553.79</v>
      </c>
      <c r="M32" s="830">
        <v>113</v>
      </c>
    </row>
    <row r="33" spans="1:13" s="304" customFormat="1" ht="14.1" customHeight="1">
      <c r="A33" s="821"/>
      <c r="B33" s="1021" t="s">
        <v>1644</v>
      </c>
      <c r="C33" s="823" t="s">
        <v>124</v>
      </c>
      <c r="D33" s="823" t="s">
        <v>124</v>
      </c>
      <c r="E33" s="1292">
        <v>5.2</v>
      </c>
      <c r="F33" s="1407" t="s">
        <v>124</v>
      </c>
      <c r="G33" s="1407" t="s">
        <v>124</v>
      </c>
      <c r="H33" s="1407" t="s">
        <v>124</v>
      </c>
      <c r="I33" s="823" t="s">
        <v>124</v>
      </c>
      <c r="J33" s="514">
        <v>6778.63</v>
      </c>
      <c r="K33" s="413">
        <v>115.8</v>
      </c>
      <c r="L33" s="1293">
        <v>6777.22</v>
      </c>
      <c r="M33" s="830">
        <v>115.9</v>
      </c>
    </row>
    <row r="34" spans="1:13" s="304" customFormat="1" ht="14.1" customHeight="1">
      <c r="A34" s="821"/>
      <c r="B34" s="1021" t="s">
        <v>1645</v>
      </c>
      <c r="C34" s="823" t="s">
        <v>124</v>
      </c>
      <c r="D34" s="823" t="s">
        <v>124</v>
      </c>
      <c r="E34" s="1292">
        <v>5.2</v>
      </c>
      <c r="F34" s="1407" t="s">
        <v>124</v>
      </c>
      <c r="G34" s="1407" t="s">
        <v>124</v>
      </c>
      <c r="H34" s="1407" t="s">
        <v>124</v>
      </c>
      <c r="I34" s="823" t="s">
        <v>124</v>
      </c>
      <c r="J34" s="514">
        <v>6583.03</v>
      </c>
      <c r="K34" s="413">
        <v>112.7</v>
      </c>
      <c r="L34" s="1293">
        <v>6578.98</v>
      </c>
      <c r="M34" s="830">
        <v>112.7</v>
      </c>
    </row>
    <row r="35" spans="1:13" s="304" customFormat="1" ht="14.1" customHeight="1">
      <c r="A35" s="821"/>
      <c r="B35" s="1021" t="s">
        <v>1646</v>
      </c>
      <c r="C35" s="823" t="s">
        <v>124</v>
      </c>
      <c r="D35" s="823" t="s">
        <v>124</v>
      </c>
      <c r="E35" s="1292">
        <v>5.1</v>
      </c>
      <c r="F35" s="1063">
        <v>6480.67</v>
      </c>
      <c r="G35" s="823">
        <v>114.6</v>
      </c>
      <c r="H35" s="1407" t="s">
        <v>124</v>
      </c>
      <c r="I35" s="823" t="s">
        <v>124</v>
      </c>
      <c r="J35" s="514">
        <v>6687.81</v>
      </c>
      <c r="K35" s="413">
        <v>114.5</v>
      </c>
      <c r="L35" s="1293">
        <v>6687.77</v>
      </c>
      <c r="M35" s="830">
        <v>114.5</v>
      </c>
    </row>
    <row r="36" spans="1:14" ht="24.95" customHeight="1">
      <c r="A36" s="2024" t="s">
        <v>750</v>
      </c>
      <c r="B36" s="2024"/>
      <c r="C36" s="2024"/>
      <c r="D36" s="2024"/>
      <c r="E36" s="2024"/>
      <c r="F36" s="2024"/>
      <c r="G36" s="2024"/>
      <c r="H36" s="2024"/>
      <c r="I36" s="2024"/>
      <c r="J36" s="2024"/>
      <c r="K36" s="2024"/>
      <c r="L36" s="2024"/>
      <c r="M36" s="2024"/>
      <c r="N36" s="63"/>
    </row>
    <row r="37" spans="1:14" ht="11.25" customHeight="1">
      <c r="A37" s="1890" t="s">
        <v>684</v>
      </c>
      <c r="B37" s="1890"/>
      <c r="C37" s="1890"/>
      <c r="D37" s="1890"/>
      <c r="E37" s="1890"/>
      <c r="F37" s="1890"/>
      <c r="G37" s="1890"/>
      <c r="H37" s="1890"/>
      <c r="I37" s="1890"/>
      <c r="J37" s="1890"/>
      <c r="K37" s="1890"/>
      <c r="L37" s="1890"/>
      <c r="M37" s="1890"/>
      <c r="N37" s="63"/>
    </row>
    <row r="38" spans="1:14" ht="11.25" customHeight="1">
      <c r="A38" s="1890" t="s">
        <v>751</v>
      </c>
      <c r="B38" s="1890"/>
      <c r="C38" s="1890"/>
      <c r="D38" s="1890"/>
      <c r="E38" s="1890"/>
      <c r="F38" s="1890"/>
      <c r="G38" s="1890"/>
      <c r="H38" s="1890"/>
      <c r="I38" s="1890"/>
      <c r="J38" s="1890"/>
      <c r="K38" s="1890"/>
      <c r="L38" s="1890"/>
      <c r="M38" s="1890"/>
      <c r="N38" s="63"/>
    </row>
    <row r="39" spans="1:14" ht="11.25" customHeight="1">
      <c r="A39" s="1890" t="s">
        <v>752</v>
      </c>
      <c r="B39" s="1890"/>
      <c r="C39" s="1890"/>
      <c r="D39" s="1890"/>
      <c r="E39" s="1890"/>
      <c r="F39" s="1890"/>
      <c r="G39" s="1890"/>
      <c r="H39" s="1890"/>
      <c r="I39" s="1890"/>
      <c r="J39" s="1890"/>
      <c r="K39" s="1890"/>
      <c r="L39" s="1890"/>
      <c r="M39" s="1890"/>
      <c r="N39" s="63"/>
    </row>
    <row r="40" spans="1:14" ht="11.25" customHeight="1">
      <c r="A40" s="2064" t="s">
        <v>753</v>
      </c>
      <c r="B40" s="2064"/>
      <c r="C40" s="2064"/>
      <c r="D40" s="2064"/>
      <c r="E40" s="2064"/>
      <c r="F40" s="2064"/>
      <c r="G40" s="2064"/>
      <c r="H40" s="2064"/>
      <c r="I40" s="2064"/>
      <c r="J40" s="2064"/>
      <c r="K40" s="2064"/>
      <c r="L40" s="2064"/>
      <c r="M40" s="2064"/>
      <c r="N40" s="63"/>
    </row>
    <row r="41" spans="1:13" s="12" customFormat="1" ht="15" customHeight="1">
      <c r="A41" s="1664" t="s">
        <v>805</v>
      </c>
      <c r="B41" s="1664"/>
      <c r="C41" s="1664"/>
      <c r="D41" s="1664"/>
      <c r="E41" s="1664"/>
      <c r="F41" s="1664"/>
      <c r="G41" s="1664"/>
      <c r="H41" s="1664"/>
      <c r="I41" s="1664"/>
      <c r="J41" s="1664"/>
      <c r="K41" s="1664"/>
      <c r="L41" s="1664"/>
      <c r="M41" s="1664"/>
    </row>
    <row r="42" spans="1:13" s="12" customFormat="1" ht="11.25" customHeight="1">
      <c r="A42" s="1684" t="s">
        <v>526</v>
      </c>
      <c r="B42" s="1684"/>
      <c r="C42" s="1684"/>
      <c r="D42" s="1684"/>
      <c r="E42" s="1684"/>
      <c r="F42" s="1684"/>
      <c r="G42" s="1684"/>
      <c r="H42" s="1684"/>
      <c r="I42" s="1684"/>
      <c r="J42" s="1684"/>
      <c r="K42" s="1684"/>
      <c r="L42" s="1684"/>
      <c r="M42" s="1684"/>
    </row>
    <row r="43" spans="1:13" s="12" customFormat="1" ht="11.25" customHeight="1">
      <c r="A43" s="1684" t="s">
        <v>574</v>
      </c>
      <c r="B43" s="1684"/>
      <c r="C43" s="1684"/>
      <c r="D43" s="1684"/>
      <c r="E43" s="1684"/>
      <c r="F43" s="1684"/>
      <c r="G43" s="1684"/>
      <c r="H43" s="1684"/>
      <c r="I43" s="1684"/>
      <c r="J43" s="1684"/>
      <c r="K43" s="1684"/>
      <c r="L43" s="1684"/>
      <c r="M43" s="1684"/>
    </row>
    <row r="44" spans="1:13" s="12" customFormat="1" ht="11.25" customHeight="1">
      <c r="A44" s="1684" t="s">
        <v>576</v>
      </c>
      <c r="B44" s="1684"/>
      <c r="C44" s="1684"/>
      <c r="D44" s="1684"/>
      <c r="E44" s="1684"/>
      <c r="F44" s="1684"/>
      <c r="G44" s="1684"/>
      <c r="H44" s="1684"/>
      <c r="I44" s="1684"/>
      <c r="J44" s="1684"/>
      <c r="K44" s="1684"/>
      <c r="L44" s="1684"/>
      <c r="M44" s="1684"/>
    </row>
    <row r="45" spans="1:13" s="12" customFormat="1" ht="11.25" customHeight="1">
      <c r="A45" s="1662" t="s">
        <v>575</v>
      </c>
      <c r="B45" s="1662"/>
      <c r="C45" s="1662"/>
      <c r="D45" s="1662"/>
      <c r="E45" s="1662"/>
      <c r="F45" s="1662"/>
      <c r="G45" s="1662"/>
      <c r="H45" s="1662"/>
      <c r="I45" s="1662"/>
      <c r="J45" s="1662"/>
      <c r="K45" s="1662"/>
      <c r="L45" s="1662"/>
      <c r="M45" s="1662"/>
    </row>
    <row r="46" ht="14.25">
      <c r="N46" s="63"/>
    </row>
    <row r="47" ht="14.25">
      <c r="N47" s="63"/>
    </row>
    <row r="48" ht="14.25">
      <c r="N48" s="63"/>
    </row>
    <row r="49" ht="14.25">
      <c r="N49" s="63"/>
    </row>
    <row r="50" ht="14.25">
      <c r="N50" s="63"/>
    </row>
    <row r="51" ht="14.25">
      <c r="N51" s="63"/>
    </row>
    <row r="52" ht="14.25">
      <c r="N52" s="63"/>
    </row>
    <row r="53" ht="14.25">
      <c r="N53" s="63"/>
    </row>
  </sheetData>
  <mergeCells count="29">
    <mergeCell ref="A44:M44"/>
    <mergeCell ref="A4:E4"/>
    <mergeCell ref="A37:M37"/>
    <mergeCell ref="L2:M2"/>
    <mergeCell ref="A45:M45"/>
    <mergeCell ref="A40:M40"/>
    <mergeCell ref="A41:M41"/>
    <mergeCell ref="A38:M38"/>
    <mergeCell ref="A39:M39"/>
    <mergeCell ref="E5:E8"/>
    <mergeCell ref="A5:B6"/>
    <mergeCell ref="A36:M36"/>
    <mergeCell ref="A3:E3"/>
    <mergeCell ref="A43:M43"/>
    <mergeCell ref="A1:E1"/>
    <mergeCell ref="A2:E2"/>
    <mergeCell ref="L1:M1"/>
    <mergeCell ref="A42:M42"/>
    <mergeCell ref="F5:M5"/>
    <mergeCell ref="A7:B8"/>
    <mergeCell ref="C5:C7"/>
    <mergeCell ref="D6:D7"/>
    <mergeCell ref="C8:D8"/>
    <mergeCell ref="F6:I6"/>
    <mergeCell ref="J6:M6"/>
    <mergeCell ref="F7:G7"/>
    <mergeCell ref="J7:K7"/>
    <mergeCell ref="H7:I7"/>
    <mergeCell ref="L7:M7"/>
  </mergeCells>
  <hyperlinks>
    <hyperlink ref="L2:M2" location="'Spis tablic     List of tables'!A129" tooltip="Return to list of tables" display="Return to list of tables"/>
    <hyperlink ref="L1:M1" location="'Spis tablic     List of tables'!A129" tooltip="Powrót do spisu tablic" display="Powrót do spisu tablic"/>
    <hyperlink ref="L1:M2" location="'Spis tablic     List of tables'!A114" tooltip="Powrót do spisu tablic" display="Powrót do spisu tablic"/>
  </hyperlinks>
  <printOptions horizontalCentered="1"/>
  <pageMargins left="0.1968503937007874" right="0.1968503937007874" top="0.1968503937007874" bottom="0.1968503937007874" header="0" footer="0"/>
  <pageSetup fitToHeight="1" fitToWidth="1" horizontalDpi="200" verticalDpi="200" orientation="landscape" paperSize="9" scale="70" r:id="rId1"/>
  <ignoredErrors>
    <ignoredError sqref="B20:B29 B30:B32 B33:B35"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O38"/>
  <sheetViews>
    <sheetView workbookViewId="0" topLeftCell="A1">
      <pane ySplit="7" topLeftCell="A8" activePane="bottomLeft" state="frozen"/>
      <selection pane="topLeft" activeCell="A1" sqref="A1:T54"/>
      <selection pane="bottomLeft" activeCell="A1" sqref="A1:E1"/>
    </sheetView>
  </sheetViews>
  <sheetFormatPr defaultColWidth="8.796875" defaultRowHeight="14.25"/>
  <cols>
    <col min="1" max="1" width="7.09765625" style="8" customWidth="1"/>
    <col min="2" max="2" width="20.59765625" style="8" customWidth="1"/>
    <col min="3" max="14" width="7.59765625" style="8" customWidth="1"/>
    <col min="15" max="15" width="9" style="156" customWidth="1"/>
    <col min="16" max="16384" width="9" style="9" customWidth="1"/>
  </cols>
  <sheetData>
    <row r="1" spans="1:14" ht="15" customHeight="1">
      <c r="A1" s="1678" t="s">
        <v>819</v>
      </c>
      <c r="B1" s="1678"/>
      <c r="C1" s="1678"/>
      <c r="D1" s="1678"/>
      <c r="E1" s="1678"/>
      <c r="F1" s="188"/>
      <c r="G1" s="188"/>
      <c r="J1" s="207"/>
      <c r="K1" s="207"/>
      <c r="L1" s="1673" t="s">
        <v>5</v>
      </c>
      <c r="M1" s="1673"/>
      <c r="N1" s="1673"/>
    </row>
    <row r="2" spans="1:14" ht="15" customHeight="1">
      <c r="A2" s="1938" t="s">
        <v>162</v>
      </c>
      <c r="B2" s="1938"/>
      <c r="C2" s="1938"/>
      <c r="D2" s="1938"/>
      <c r="E2" s="1938"/>
      <c r="F2" s="211"/>
      <c r="G2" s="211"/>
      <c r="J2" s="207"/>
      <c r="K2" s="207"/>
      <c r="L2" s="1687" t="s">
        <v>137</v>
      </c>
      <c r="M2" s="1687"/>
      <c r="N2" s="1687"/>
    </row>
    <row r="3" spans="1:15" s="277" customFormat="1" ht="30" customHeight="1">
      <c r="A3" s="2267" t="s">
        <v>1375</v>
      </c>
      <c r="B3" s="2271"/>
      <c r="C3" s="2095" t="s">
        <v>1376</v>
      </c>
      <c r="D3" s="1948"/>
      <c r="E3" s="1948"/>
      <c r="F3" s="1948"/>
      <c r="G3" s="1948"/>
      <c r="H3" s="1948"/>
      <c r="I3" s="1948"/>
      <c r="J3" s="1948"/>
      <c r="K3" s="1948"/>
      <c r="L3" s="1948"/>
      <c r="M3" s="1948"/>
      <c r="N3" s="1948"/>
      <c r="O3" s="732"/>
    </row>
    <row r="4" spans="1:15" s="277" customFormat="1" ht="15" customHeight="1">
      <c r="A4" s="2272" t="s">
        <v>1377</v>
      </c>
      <c r="B4" s="2272"/>
      <c r="C4" s="2119"/>
      <c r="D4" s="1952"/>
      <c r="E4" s="1952"/>
      <c r="F4" s="1952"/>
      <c r="G4" s="1952"/>
      <c r="H4" s="1952"/>
      <c r="I4" s="1952"/>
      <c r="J4" s="1952"/>
      <c r="K4" s="1952"/>
      <c r="L4" s="1952"/>
      <c r="M4" s="1952"/>
      <c r="N4" s="1952"/>
      <c r="O4" s="732"/>
    </row>
    <row r="5" spans="1:15" s="277" customFormat="1" ht="35.1" customHeight="1">
      <c r="A5" s="2272"/>
      <c r="B5" s="2272"/>
      <c r="C5" s="2111" t="s">
        <v>1918</v>
      </c>
      <c r="D5" s="1968"/>
      <c r="E5" s="2201"/>
      <c r="F5" s="1962" t="s">
        <v>1919</v>
      </c>
      <c r="G5" s="1958"/>
      <c r="H5" s="1958"/>
      <c r="I5" s="1958"/>
      <c r="J5" s="1958"/>
      <c r="K5" s="1958"/>
      <c r="L5" s="1958"/>
      <c r="M5" s="1958"/>
      <c r="N5" s="1958"/>
      <c r="O5" s="732"/>
    </row>
    <row r="6" spans="1:15" s="277" customFormat="1" ht="35.1" customHeight="1">
      <c r="A6" s="2272"/>
      <c r="B6" s="2272"/>
      <c r="C6" s="2116"/>
      <c r="D6" s="1952"/>
      <c r="E6" s="2238"/>
      <c r="F6" s="1962" t="s">
        <v>1000</v>
      </c>
      <c r="G6" s="1958"/>
      <c r="H6" s="1959"/>
      <c r="I6" s="1962" t="s">
        <v>1378</v>
      </c>
      <c r="J6" s="1958"/>
      <c r="K6" s="1959"/>
      <c r="L6" s="1962" t="s">
        <v>1379</v>
      </c>
      <c r="M6" s="1958"/>
      <c r="N6" s="1958"/>
      <c r="O6" s="732"/>
    </row>
    <row r="7" spans="1:15" s="277" customFormat="1" ht="20.1" customHeight="1">
      <c r="A7" s="2273"/>
      <c r="B7" s="2273"/>
      <c r="C7" s="831" t="s">
        <v>6</v>
      </c>
      <c r="D7" s="832" t="s">
        <v>7</v>
      </c>
      <c r="E7" s="833" t="s">
        <v>1380</v>
      </c>
      <c r="F7" s="831" t="s">
        <v>6</v>
      </c>
      <c r="G7" s="832" t="s">
        <v>7</v>
      </c>
      <c r="H7" s="833" t="s">
        <v>1380</v>
      </c>
      <c r="I7" s="831" t="s">
        <v>6</v>
      </c>
      <c r="J7" s="832" t="s">
        <v>7</v>
      </c>
      <c r="K7" s="834" t="s">
        <v>63</v>
      </c>
      <c r="L7" s="831" t="s">
        <v>6</v>
      </c>
      <c r="M7" s="832" t="s">
        <v>7</v>
      </c>
      <c r="N7" s="835" t="s">
        <v>63</v>
      </c>
      <c r="O7" s="732"/>
    </row>
    <row r="8" spans="1:15" s="277" customFormat="1" ht="20.1" customHeight="1">
      <c r="A8" s="284">
        <v>2020</v>
      </c>
      <c r="B8" s="822" t="s">
        <v>1652</v>
      </c>
      <c r="C8" s="891">
        <v>103.4</v>
      </c>
      <c r="D8" s="892" t="s">
        <v>124</v>
      </c>
      <c r="E8" s="893">
        <v>101.8</v>
      </c>
      <c r="F8" s="891">
        <v>99.4</v>
      </c>
      <c r="G8" s="894" t="s">
        <v>124</v>
      </c>
      <c r="H8" s="894" t="s">
        <v>124</v>
      </c>
      <c r="I8" s="891">
        <v>102.4</v>
      </c>
      <c r="J8" s="892" t="s">
        <v>124</v>
      </c>
      <c r="K8" s="894" t="s">
        <v>124</v>
      </c>
      <c r="L8" s="891">
        <v>98.8</v>
      </c>
      <c r="M8" s="836" t="s">
        <v>124</v>
      </c>
      <c r="N8" s="958" t="s">
        <v>124</v>
      </c>
      <c r="O8" s="732"/>
    </row>
    <row r="9" spans="1:15" s="277" customFormat="1" ht="14.1" customHeight="1">
      <c r="A9" s="284">
        <v>2021</v>
      </c>
      <c r="B9" s="822" t="s">
        <v>1652</v>
      </c>
      <c r="C9" s="891">
        <v>105.1</v>
      </c>
      <c r="D9" s="892" t="s">
        <v>124</v>
      </c>
      <c r="E9" s="893">
        <v>104.6</v>
      </c>
      <c r="F9" s="891">
        <v>107.9</v>
      </c>
      <c r="G9" s="894" t="s">
        <v>124</v>
      </c>
      <c r="H9" s="894" t="s">
        <v>124</v>
      </c>
      <c r="I9" s="891">
        <v>119.9</v>
      </c>
      <c r="J9" s="892" t="s">
        <v>124</v>
      </c>
      <c r="K9" s="894" t="s">
        <v>124</v>
      </c>
      <c r="L9" s="891">
        <v>107.8</v>
      </c>
      <c r="M9" s="836" t="s">
        <v>124</v>
      </c>
      <c r="N9" s="958" t="s">
        <v>124</v>
      </c>
      <c r="O9" s="732"/>
    </row>
    <row r="10" spans="1:15" s="277" customFormat="1" ht="12" customHeight="1">
      <c r="A10" s="313"/>
      <c r="B10" s="826"/>
      <c r="C10" s="891"/>
      <c r="D10" s="895"/>
      <c r="E10" s="893"/>
      <c r="F10" s="891"/>
      <c r="G10" s="895"/>
      <c r="H10" s="894"/>
      <c r="I10" s="891"/>
      <c r="J10" s="895"/>
      <c r="K10" s="894"/>
      <c r="L10" s="891"/>
      <c r="M10" s="895"/>
      <c r="N10" s="836"/>
      <c r="O10" s="732"/>
    </row>
    <row r="11" spans="1:15" s="304" customFormat="1" ht="14.1" customHeight="1">
      <c r="A11" s="821">
        <v>2021</v>
      </c>
      <c r="B11" s="822" t="s">
        <v>1669</v>
      </c>
      <c r="C11" s="891">
        <v>104.5</v>
      </c>
      <c r="D11" s="895">
        <v>101.9</v>
      </c>
      <c r="E11" s="893">
        <v>103.8</v>
      </c>
      <c r="F11" s="891">
        <v>106.5</v>
      </c>
      <c r="G11" s="895">
        <v>103</v>
      </c>
      <c r="H11" s="894" t="s">
        <v>124</v>
      </c>
      <c r="I11" s="891">
        <v>122.1</v>
      </c>
      <c r="J11" s="895">
        <v>105.5</v>
      </c>
      <c r="K11" s="894" t="s">
        <v>124</v>
      </c>
      <c r="L11" s="891">
        <v>106.3</v>
      </c>
      <c r="M11" s="895">
        <v>103</v>
      </c>
      <c r="N11" s="836" t="s">
        <v>124</v>
      </c>
      <c r="O11" s="312"/>
    </row>
    <row r="12" spans="1:15" s="304" customFormat="1" ht="14.1" customHeight="1">
      <c r="A12" s="821"/>
      <c r="B12" s="822" t="s">
        <v>1665</v>
      </c>
      <c r="C12" s="891">
        <v>105.4</v>
      </c>
      <c r="D12" s="895">
        <v>101</v>
      </c>
      <c r="E12" s="893">
        <v>104.9</v>
      </c>
      <c r="F12" s="891">
        <v>109.5</v>
      </c>
      <c r="G12" s="895">
        <v>103.1</v>
      </c>
      <c r="H12" s="894" t="s">
        <v>124</v>
      </c>
      <c r="I12" s="891">
        <v>116.8</v>
      </c>
      <c r="J12" s="895">
        <v>100.7</v>
      </c>
      <c r="K12" s="894" t="s">
        <v>124</v>
      </c>
      <c r="L12" s="891">
        <v>109.7</v>
      </c>
      <c r="M12" s="895">
        <v>103.4</v>
      </c>
      <c r="N12" s="836" t="s">
        <v>124</v>
      </c>
      <c r="O12" s="312"/>
    </row>
    <row r="13" spans="1:15" s="304" customFormat="1" ht="14.1" customHeight="1">
      <c r="A13" s="821"/>
      <c r="B13" s="822" t="s">
        <v>1666</v>
      </c>
      <c r="C13" s="891">
        <v>107.7</v>
      </c>
      <c r="D13" s="895">
        <v>102.6</v>
      </c>
      <c r="E13" s="893">
        <v>107.6</v>
      </c>
      <c r="F13" s="891">
        <v>113.4</v>
      </c>
      <c r="G13" s="895">
        <v>104.2</v>
      </c>
      <c r="H13" s="894" t="s">
        <v>124</v>
      </c>
      <c r="I13" s="891">
        <v>123.9</v>
      </c>
      <c r="J13" s="895">
        <v>108</v>
      </c>
      <c r="K13" s="894" t="s">
        <v>124</v>
      </c>
      <c r="L13" s="891">
        <v>113.2</v>
      </c>
      <c r="M13" s="895">
        <v>103.8</v>
      </c>
      <c r="N13" s="836" t="s">
        <v>124</v>
      </c>
      <c r="O13" s="312"/>
    </row>
    <row r="14" spans="1:15" s="304" customFormat="1" ht="14.1" customHeight="1">
      <c r="A14" s="821"/>
      <c r="B14" s="284"/>
      <c r="C14" s="891"/>
      <c r="D14" s="895"/>
      <c r="E14" s="893"/>
      <c r="F14" s="891"/>
      <c r="G14" s="895"/>
      <c r="H14" s="893"/>
      <c r="I14" s="891"/>
      <c r="J14" s="895"/>
      <c r="K14" s="893"/>
      <c r="L14" s="891"/>
      <c r="M14" s="895"/>
      <c r="N14" s="837"/>
      <c r="O14" s="312"/>
    </row>
    <row r="15" spans="1:15" s="304" customFormat="1" ht="14.1" customHeight="1">
      <c r="A15" s="821">
        <v>2022</v>
      </c>
      <c r="B15" s="828" t="s">
        <v>1668</v>
      </c>
      <c r="C15" s="891">
        <v>109.7</v>
      </c>
      <c r="D15" s="895">
        <v>103.8</v>
      </c>
      <c r="E15" s="893">
        <v>102.8</v>
      </c>
      <c r="F15" s="891">
        <v>118</v>
      </c>
      <c r="G15" s="895">
        <v>106.7</v>
      </c>
      <c r="H15" s="894" t="s">
        <v>124</v>
      </c>
      <c r="I15" s="891">
        <v>123.8</v>
      </c>
      <c r="J15" s="895">
        <v>107.9</v>
      </c>
      <c r="K15" s="894" t="s">
        <v>124</v>
      </c>
      <c r="L15" s="891">
        <v>115.9</v>
      </c>
      <c r="M15" s="895">
        <v>104.8</v>
      </c>
      <c r="N15" s="836" t="s">
        <v>124</v>
      </c>
      <c r="O15" s="312"/>
    </row>
    <row r="16" spans="1:15" s="304" customFormat="1" ht="14.1" customHeight="1">
      <c r="A16" s="821"/>
      <c r="B16" s="822" t="s">
        <v>1669</v>
      </c>
      <c r="C16" s="524">
        <v>113.9</v>
      </c>
      <c r="D16" s="287">
        <v>105.8</v>
      </c>
      <c r="E16" s="847">
        <v>108.7</v>
      </c>
      <c r="F16" s="286">
        <v>124.8</v>
      </c>
      <c r="G16" s="287">
        <v>108.8</v>
      </c>
      <c r="H16" s="894" t="s">
        <v>124</v>
      </c>
      <c r="I16" s="286">
        <v>126.7</v>
      </c>
      <c r="J16" s="287">
        <v>108</v>
      </c>
      <c r="K16" s="894" t="s">
        <v>124</v>
      </c>
      <c r="L16" s="286">
        <v>122.2</v>
      </c>
      <c r="M16" s="287">
        <v>108.6</v>
      </c>
      <c r="N16" s="836" t="s">
        <v>124</v>
      </c>
      <c r="O16" s="312"/>
    </row>
    <row r="17" spans="1:15" s="304" customFormat="1" ht="14.1" customHeight="1">
      <c r="A17" s="821"/>
      <c r="B17" s="822" t="s">
        <v>1665</v>
      </c>
      <c r="C17" s="524">
        <v>116.3</v>
      </c>
      <c r="D17" s="287">
        <v>103.1</v>
      </c>
      <c r="E17" s="847">
        <v>112.1</v>
      </c>
      <c r="F17" s="286">
        <v>125.2</v>
      </c>
      <c r="G17" s="287">
        <v>103.4</v>
      </c>
      <c r="H17" s="894" t="s">
        <v>124</v>
      </c>
      <c r="I17" s="286">
        <v>130.4</v>
      </c>
      <c r="J17" s="287">
        <v>103.7</v>
      </c>
      <c r="K17" s="894" t="s">
        <v>124</v>
      </c>
      <c r="L17" s="286">
        <v>120.4</v>
      </c>
      <c r="M17" s="287">
        <v>101.9</v>
      </c>
      <c r="N17" s="836" t="s">
        <v>124</v>
      </c>
      <c r="O17" s="312"/>
    </row>
    <row r="18" spans="1:15" s="304" customFormat="1" ht="14.1" customHeight="1">
      <c r="A18" s="821"/>
      <c r="B18" s="1021"/>
      <c r="C18" s="286"/>
      <c r="D18" s="287"/>
      <c r="E18" s="847"/>
      <c r="F18" s="286"/>
      <c r="G18" s="287"/>
      <c r="H18" s="847"/>
      <c r="I18" s="286"/>
      <c r="J18" s="287"/>
      <c r="K18" s="847"/>
      <c r="L18" s="286"/>
      <c r="M18" s="287"/>
      <c r="N18" s="957"/>
      <c r="O18" s="312"/>
    </row>
    <row r="19" spans="1:15" s="304" customFormat="1" ht="14.1" customHeight="1">
      <c r="A19" s="821">
        <v>2021</v>
      </c>
      <c r="B19" s="1021" t="s">
        <v>1644</v>
      </c>
      <c r="C19" s="286">
        <v>105</v>
      </c>
      <c r="D19" s="287">
        <v>100.4</v>
      </c>
      <c r="E19" s="847">
        <v>104.5</v>
      </c>
      <c r="F19" s="286">
        <v>108.4</v>
      </c>
      <c r="G19" s="287">
        <v>101.5</v>
      </c>
      <c r="H19" s="847">
        <v>107.7</v>
      </c>
      <c r="I19" s="286">
        <v>117.6</v>
      </c>
      <c r="J19" s="287">
        <v>101.4</v>
      </c>
      <c r="K19" s="847">
        <v>113.3</v>
      </c>
      <c r="L19" s="286">
        <v>108.6</v>
      </c>
      <c r="M19" s="287">
        <v>101.6</v>
      </c>
      <c r="N19" s="837">
        <v>108</v>
      </c>
      <c r="O19" s="312"/>
    </row>
    <row r="20" spans="1:15" s="304" customFormat="1" ht="14.1" customHeight="1">
      <c r="A20" s="821"/>
      <c r="B20" s="1021" t="s">
        <v>1645</v>
      </c>
      <c r="C20" s="286">
        <v>105.5</v>
      </c>
      <c r="D20" s="287">
        <v>100.3</v>
      </c>
      <c r="E20" s="847">
        <v>104.8</v>
      </c>
      <c r="F20" s="286">
        <v>109.6</v>
      </c>
      <c r="G20" s="287">
        <v>100.7</v>
      </c>
      <c r="H20" s="847">
        <v>108.5</v>
      </c>
      <c r="I20" s="286">
        <v>117.8</v>
      </c>
      <c r="J20" s="287">
        <v>99.7</v>
      </c>
      <c r="K20" s="847">
        <v>113</v>
      </c>
      <c r="L20" s="286">
        <v>109.9</v>
      </c>
      <c r="M20" s="287">
        <v>100.8</v>
      </c>
      <c r="N20" s="837">
        <v>108.9</v>
      </c>
      <c r="O20" s="312"/>
    </row>
    <row r="21" spans="1:15" s="304" customFormat="1" ht="14.1" customHeight="1">
      <c r="A21" s="821"/>
      <c r="B21" s="1021" t="s">
        <v>1646</v>
      </c>
      <c r="C21" s="286">
        <v>105.9</v>
      </c>
      <c r="D21" s="287">
        <v>100.7</v>
      </c>
      <c r="E21" s="847">
        <v>105.5</v>
      </c>
      <c r="F21" s="286">
        <v>110.3</v>
      </c>
      <c r="G21" s="287">
        <v>100.9</v>
      </c>
      <c r="H21" s="847">
        <v>109.5</v>
      </c>
      <c r="I21" s="286">
        <v>115</v>
      </c>
      <c r="J21" s="287">
        <v>99.6</v>
      </c>
      <c r="K21" s="847">
        <v>112.5</v>
      </c>
      <c r="L21" s="286">
        <v>110.7</v>
      </c>
      <c r="M21" s="287">
        <v>100.9</v>
      </c>
      <c r="N21" s="837">
        <v>109.9</v>
      </c>
      <c r="O21" s="312"/>
    </row>
    <row r="22" spans="1:15" s="304" customFormat="1" ht="14.1" customHeight="1">
      <c r="A22" s="821"/>
      <c r="B22" s="1021" t="s">
        <v>1647</v>
      </c>
      <c r="C22" s="286">
        <v>106.8</v>
      </c>
      <c r="D22" s="287">
        <v>101.1</v>
      </c>
      <c r="E22" s="847">
        <v>106.6</v>
      </c>
      <c r="F22" s="286">
        <v>112</v>
      </c>
      <c r="G22" s="287">
        <v>102</v>
      </c>
      <c r="H22" s="847">
        <v>111.7</v>
      </c>
      <c r="I22" s="286">
        <v>123.1</v>
      </c>
      <c r="J22" s="287">
        <v>106.4</v>
      </c>
      <c r="K22" s="847">
        <v>119.7</v>
      </c>
      <c r="L22" s="286">
        <v>112.2</v>
      </c>
      <c r="M22" s="287">
        <v>101.9</v>
      </c>
      <c r="N22" s="957">
        <v>112</v>
      </c>
      <c r="O22" s="312"/>
    </row>
    <row r="23" spans="1:15" s="304" customFormat="1" ht="14.1" customHeight="1">
      <c r="A23" s="821"/>
      <c r="B23" s="1021" t="s">
        <v>1648</v>
      </c>
      <c r="C23" s="286">
        <v>107.8</v>
      </c>
      <c r="D23" s="287">
        <v>101</v>
      </c>
      <c r="E23" s="847">
        <v>107.6</v>
      </c>
      <c r="F23" s="286">
        <v>113.6</v>
      </c>
      <c r="G23" s="287">
        <v>101.4</v>
      </c>
      <c r="H23" s="847">
        <v>113.3</v>
      </c>
      <c r="I23" s="286">
        <v>126.1</v>
      </c>
      <c r="J23" s="287">
        <v>103.1</v>
      </c>
      <c r="K23" s="847">
        <v>123.4</v>
      </c>
      <c r="L23" s="286">
        <v>113.7</v>
      </c>
      <c r="M23" s="287">
        <v>101.3</v>
      </c>
      <c r="N23" s="957">
        <v>113.5</v>
      </c>
      <c r="O23" s="312"/>
    </row>
    <row r="24" spans="1:15" s="304" customFormat="1" ht="14.1" customHeight="1">
      <c r="A24" s="821"/>
      <c r="B24" s="1021" t="s">
        <v>1649</v>
      </c>
      <c r="C24" s="286">
        <v>108.6</v>
      </c>
      <c r="D24" s="287">
        <v>100.9</v>
      </c>
      <c r="E24" s="847">
        <v>108.6</v>
      </c>
      <c r="F24" s="286">
        <v>114.4</v>
      </c>
      <c r="G24" s="287">
        <v>101</v>
      </c>
      <c r="H24" s="847">
        <v>114.4</v>
      </c>
      <c r="I24" s="286">
        <v>122.5</v>
      </c>
      <c r="J24" s="287">
        <v>99.3</v>
      </c>
      <c r="K24" s="847">
        <v>122.5</v>
      </c>
      <c r="L24" s="286">
        <v>113.8</v>
      </c>
      <c r="M24" s="287">
        <v>100.3</v>
      </c>
      <c r="N24" s="957">
        <v>113.8</v>
      </c>
      <c r="O24" s="312"/>
    </row>
    <row r="25" spans="1:15" s="304" customFormat="1" ht="14.1" customHeight="1">
      <c r="A25" s="821"/>
      <c r="B25" s="1021"/>
      <c r="C25" s="286"/>
      <c r="D25" s="287"/>
      <c r="E25" s="847"/>
      <c r="F25" s="286"/>
      <c r="G25" s="287"/>
      <c r="H25" s="847"/>
      <c r="I25" s="286"/>
      <c r="J25" s="287"/>
      <c r="K25" s="847"/>
      <c r="L25" s="286"/>
      <c r="M25" s="287"/>
      <c r="N25" s="957"/>
      <c r="O25" s="312"/>
    </row>
    <row r="26" spans="1:15" s="304" customFormat="1" ht="14.1" customHeight="1">
      <c r="A26" s="821">
        <v>2022</v>
      </c>
      <c r="B26" s="1034" t="s">
        <v>1638</v>
      </c>
      <c r="C26" s="286">
        <v>109.4</v>
      </c>
      <c r="D26" s="287">
        <v>101.9</v>
      </c>
      <c r="E26" s="847">
        <v>101.9</v>
      </c>
      <c r="F26" s="286">
        <v>116.1</v>
      </c>
      <c r="G26" s="287">
        <v>102.4</v>
      </c>
      <c r="H26" s="847">
        <v>102.4</v>
      </c>
      <c r="I26" s="286">
        <v>124.6</v>
      </c>
      <c r="J26" s="287">
        <v>104.8</v>
      </c>
      <c r="K26" s="847">
        <v>104.8</v>
      </c>
      <c r="L26" s="286">
        <v>113.8</v>
      </c>
      <c r="M26" s="287">
        <v>101.1</v>
      </c>
      <c r="N26" s="957">
        <v>101.1</v>
      </c>
      <c r="O26" s="312"/>
    </row>
    <row r="27" spans="1:15" s="304" customFormat="1" ht="14.1" customHeight="1">
      <c r="A27" s="821"/>
      <c r="B27" s="1021" t="s">
        <v>1639</v>
      </c>
      <c r="C27" s="286">
        <v>108.5</v>
      </c>
      <c r="D27" s="287">
        <v>99.7</v>
      </c>
      <c r="E27" s="847">
        <v>101.6</v>
      </c>
      <c r="F27" s="286">
        <v>116.1</v>
      </c>
      <c r="G27" s="287">
        <v>101.1</v>
      </c>
      <c r="H27" s="847">
        <v>103.5</v>
      </c>
      <c r="I27" s="286">
        <v>122.1</v>
      </c>
      <c r="J27" s="287">
        <v>100.5</v>
      </c>
      <c r="K27" s="847">
        <v>105.3</v>
      </c>
      <c r="L27" s="286">
        <v>114.5</v>
      </c>
      <c r="M27" s="287">
        <v>101.5</v>
      </c>
      <c r="N27" s="957">
        <v>102.6</v>
      </c>
      <c r="O27" s="312"/>
    </row>
    <row r="28" spans="1:15" s="304" customFormat="1" ht="14.1" customHeight="1">
      <c r="A28" s="821"/>
      <c r="B28" s="1021" t="s">
        <v>1640</v>
      </c>
      <c r="C28" s="286">
        <v>111</v>
      </c>
      <c r="D28" s="287">
        <v>103.3</v>
      </c>
      <c r="E28" s="847">
        <v>104.9</v>
      </c>
      <c r="F28" s="286">
        <v>121.9</v>
      </c>
      <c r="G28" s="287">
        <v>106.6</v>
      </c>
      <c r="H28" s="847">
        <v>110.3</v>
      </c>
      <c r="I28" s="286">
        <v>124.6</v>
      </c>
      <c r="J28" s="287">
        <v>106.2</v>
      </c>
      <c r="K28" s="847">
        <v>111.8</v>
      </c>
      <c r="L28" s="286">
        <v>119.3</v>
      </c>
      <c r="M28" s="287">
        <v>105.8</v>
      </c>
      <c r="N28" s="957">
        <v>108.6</v>
      </c>
      <c r="O28" s="312"/>
    </row>
    <row r="29" spans="1:15" s="304" customFormat="1" ht="14.1" customHeight="1">
      <c r="A29" s="821"/>
      <c r="B29" s="1021" t="s">
        <v>1641</v>
      </c>
      <c r="C29" s="286">
        <v>112.4</v>
      </c>
      <c r="D29" s="287">
        <v>102</v>
      </c>
      <c r="E29" s="847">
        <v>107</v>
      </c>
      <c r="F29" s="286">
        <v>124.1</v>
      </c>
      <c r="G29" s="287">
        <v>102.5</v>
      </c>
      <c r="H29" s="847">
        <v>113.1</v>
      </c>
      <c r="I29" s="286">
        <v>129.2</v>
      </c>
      <c r="J29" s="287">
        <v>104</v>
      </c>
      <c r="K29" s="847">
        <v>116.3</v>
      </c>
      <c r="L29" s="286">
        <v>121.2</v>
      </c>
      <c r="M29" s="287">
        <v>102.4</v>
      </c>
      <c r="N29" s="837">
        <v>111.2</v>
      </c>
      <c r="O29" s="312"/>
    </row>
    <row r="30" spans="1:15" s="304" customFormat="1" ht="14.1" customHeight="1">
      <c r="A30" s="821"/>
      <c r="B30" s="1021" t="s">
        <v>1642</v>
      </c>
      <c r="C30" s="286">
        <v>113.9</v>
      </c>
      <c r="D30" s="287">
        <v>101.7</v>
      </c>
      <c r="E30" s="847">
        <v>108.8</v>
      </c>
      <c r="F30" s="286">
        <v>124.7</v>
      </c>
      <c r="G30" s="287">
        <v>101.4</v>
      </c>
      <c r="H30" s="847">
        <v>114.7</v>
      </c>
      <c r="I30" s="286">
        <v>124.4</v>
      </c>
      <c r="J30" s="287">
        <v>99.8</v>
      </c>
      <c r="K30" s="847">
        <v>116.1</v>
      </c>
      <c r="L30" s="286">
        <v>122.5</v>
      </c>
      <c r="M30" s="287">
        <v>101.9</v>
      </c>
      <c r="N30" s="837">
        <v>113.3</v>
      </c>
      <c r="O30" s="312"/>
    </row>
    <row r="31" spans="1:15" s="304" customFormat="1" ht="14.1" customHeight="1">
      <c r="A31" s="821"/>
      <c r="B31" s="1021" t="s">
        <v>1643</v>
      </c>
      <c r="C31" s="286">
        <v>115.5</v>
      </c>
      <c r="D31" s="287">
        <v>101.5</v>
      </c>
      <c r="E31" s="847">
        <v>110.4</v>
      </c>
      <c r="F31" s="286">
        <v>125.6</v>
      </c>
      <c r="G31" s="287">
        <v>101.6</v>
      </c>
      <c r="H31" s="847">
        <v>116.5</v>
      </c>
      <c r="I31" s="286">
        <v>126.6</v>
      </c>
      <c r="J31" s="287">
        <v>99.3</v>
      </c>
      <c r="K31" s="847">
        <v>115.3</v>
      </c>
      <c r="L31" s="286">
        <v>122.9</v>
      </c>
      <c r="M31" s="287">
        <v>101.3</v>
      </c>
      <c r="N31" s="837">
        <v>114.8</v>
      </c>
      <c r="O31" s="312"/>
    </row>
    <row r="32" spans="1:15" s="304" customFormat="1" ht="14.1" customHeight="1">
      <c r="A32" s="821"/>
      <c r="B32" s="1021" t="s">
        <v>1644</v>
      </c>
      <c r="C32" s="286">
        <v>115.6</v>
      </c>
      <c r="D32" s="287">
        <v>100.5</v>
      </c>
      <c r="E32" s="847">
        <v>110.9</v>
      </c>
      <c r="F32" s="286">
        <v>125.5</v>
      </c>
      <c r="G32" s="287">
        <v>101.3</v>
      </c>
      <c r="H32" s="847">
        <v>118</v>
      </c>
      <c r="I32" s="286">
        <v>122.2</v>
      </c>
      <c r="J32" s="287">
        <v>98</v>
      </c>
      <c r="K32" s="847">
        <v>113</v>
      </c>
      <c r="L32" s="286">
        <v>121.7</v>
      </c>
      <c r="M32" s="287">
        <v>100.6</v>
      </c>
      <c r="N32" s="837">
        <v>115.5</v>
      </c>
      <c r="O32" s="312"/>
    </row>
    <row r="33" spans="1:15" s="304" customFormat="1" ht="14.1" customHeight="1">
      <c r="A33" s="821"/>
      <c r="B33" s="1021" t="s">
        <v>1645</v>
      </c>
      <c r="C33" s="286">
        <v>116.1</v>
      </c>
      <c r="D33" s="287">
        <v>100.8</v>
      </c>
      <c r="E33" s="847">
        <v>111.8</v>
      </c>
      <c r="F33" s="286">
        <v>125.5</v>
      </c>
      <c r="G33" s="287">
        <v>100.8</v>
      </c>
      <c r="H33" s="847">
        <v>118.9</v>
      </c>
      <c r="I33" s="286">
        <v>131.3</v>
      </c>
      <c r="J33" s="287">
        <v>107.1</v>
      </c>
      <c r="K33" s="847">
        <v>121</v>
      </c>
      <c r="L33" s="286">
        <v>120.1</v>
      </c>
      <c r="M33" s="287">
        <v>99.5</v>
      </c>
      <c r="N33" s="837">
        <v>114.9</v>
      </c>
      <c r="O33" s="312"/>
    </row>
    <row r="34" spans="1:15" s="304" customFormat="1" ht="14.1" customHeight="1">
      <c r="A34" s="821"/>
      <c r="B34" s="1021" t="s">
        <v>1646</v>
      </c>
      <c r="C34" s="286">
        <v>117.2</v>
      </c>
      <c r="D34" s="287">
        <v>101.6</v>
      </c>
      <c r="E34" s="847">
        <v>113.6</v>
      </c>
      <c r="F34" s="286">
        <v>124.6</v>
      </c>
      <c r="G34" s="287">
        <v>100.2</v>
      </c>
      <c r="H34" s="847">
        <v>119.1</v>
      </c>
      <c r="I34" s="286">
        <v>137.8</v>
      </c>
      <c r="J34" s="287">
        <v>104.6</v>
      </c>
      <c r="K34" s="847">
        <v>126.6</v>
      </c>
      <c r="L34" s="286">
        <v>119.5</v>
      </c>
      <c r="M34" s="287">
        <v>100.4</v>
      </c>
      <c r="N34" s="837">
        <v>115.4</v>
      </c>
      <c r="O34" s="312"/>
    </row>
    <row r="35" spans="1:15" s="171" customFormat="1" ht="24.95" customHeight="1">
      <c r="A35" s="1963" t="s">
        <v>748</v>
      </c>
      <c r="B35" s="1963"/>
      <c r="C35" s="1963"/>
      <c r="D35" s="1963"/>
      <c r="E35" s="1963"/>
      <c r="F35" s="1963"/>
      <c r="G35" s="1963"/>
      <c r="H35" s="1963"/>
      <c r="I35" s="1963"/>
      <c r="J35" s="1963"/>
      <c r="K35" s="1963"/>
      <c r="L35" s="1963"/>
      <c r="M35" s="1963"/>
      <c r="N35" s="1963"/>
      <c r="O35" s="212"/>
    </row>
    <row r="36" spans="1:15" s="171" customFormat="1" ht="11.25" customHeight="1">
      <c r="A36" s="1963" t="s">
        <v>749</v>
      </c>
      <c r="B36" s="1963"/>
      <c r="C36" s="1963"/>
      <c r="D36" s="1963"/>
      <c r="E36" s="1963"/>
      <c r="F36" s="1963"/>
      <c r="G36" s="1963"/>
      <c r="H36" s="1963"/>
      <c r="I36" s="1963"/>
      <c r="J36" s="1963"/>
      <c r="K36" s="1963"/>
      <c r="L36" s="1963"/>
      <c r="M36" s="1963"/>
      <c r="N36" s="1963"/>
      <c r="O36" s="212"/>
    </row>
    <row r="37" spans="1:15" s="72" customFormat="1" ht="15" customHeight="1">
      <c r="A37" s="1684" t="s">
        <v>577</v>
      </c>
      <c r="B37" s="1684"/>
      <c r="C37" s="1684"/>
      <c r="D37" s="1684"/>
      <c r="E37" s="1684"/>
      <c r="F37" s="1684"/>
      <c r="G37" s="1684"/>
      <c r="H37" s="1684"/>
      <c r="I37" s="1684"/>
      <c r="J37" s="1684"/>
      <c r="K37" s="1684"/>
      <c r="L37" s="1684"/>
      <c r="M37" s="1684"/>
      <c r="N37" s="1684"/>
      <c r="O37" s="71"/>
    </row>
    <row r="38" spans="1:14" ht="11.25" customHeight="1">
      <c r="A38" s="1662" t="s">
        <v>578</v>
      </c>
      <c r="B38" s="1662"/>
      <c r="C38" s="1662"/>
      <c r="D38" s="1662"/>
      <c r="E38" s="1662"/>
      <c r="F38" s="1662"/>
      <c r="G38" s="1662"/>
      <c r="H38" s="1662"/>
      <c r="I38" s="1662"/>
      <c r="J38" s="1662"/>
      <c r="K38" s="1662"/>
      <c r="L38" s="1662"/>
      <c r="M38" s="1662"/>
      <c r="N38" s="1662"/>
    </row>
  </sheetData>
  <mergeCells count="16">
    <mergeCell ref="A38:N38"/>
    <mergeCell ref="A37:N37"/>
    <mergeCell ref="A36:N36"/>
    <mergeCell ref="A1:E1"/>
    <mergeCell ref="A2:E2"/>
    <mergeCell ref="L2:N2"/>
    <mergeCell ref="L1:N1"/>
    <mergeCell ref="A3:B3"/>
    <mergeCell ref="A4:B7"/>
    <mergeCell ref="A35:N35"/>
    <mergeCell ref="C3:N4"/>
    <mergeCell ref="C5:E6"/>
    <mergeCell ref="F5:N5"/>
    <mergeCell ref="F6:H6"/>
    <mergeCell ref="I6:K6"/>
    <mergeCell ref="L6:N6"/>
  </mergeCells>
  <hyperlinks>
    <hyperlink ref="L1:N2" location="'Spis tablic     List of tables'!A114" tooltip="Return to list of tables" display="Powrót do spisu tablic"/>
    <hyperlink ref="L1:N1" location="'Spis tablic     List of tables'!A129" tooltip="Powrót do spisu tablic" display="Powrót do spisu tablic"/>
    <hyperlink ref="L2:N2" location="'Spis tablic     List of tables'!A129" tooltip="Return to list of tables" display="Return to list of tables"/>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94" r:id="rId1"/>
  <ignoredErrors>
    <ignoredError sqref="B19:B24 B26:B28 B29:B31 B32:B34"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N41"/>
  <sheetViews>
    <sheetView workbookViewId="0" topLeftCell="A1">
      <pane ySplit="6" topLeftCell="A7" activePane="bottomLeft" state="frozen"/>
      <selection pane="topLeft" activeCell="A1" sqref="A1:T54"/>
      <selection pane="bottomLeft" activeCell="A1" sqref="A1:E1"/>
    </sheetView>
  </sheetViews>
  <sheetFormatPr defaultColWidth="8.796875" defaultRowHeight="14.25"/>
  <cols>
    <col min="1" max="1" width="7.09765625" style="9" customWidth="1"/>
    <col min="2" max="2" width="20.59765625" style="9" customWidth="1"/>
    <col min="3" max="13" width="8.09765625" style="9" customWidth="1"/>
    <col min="14" max="14" width="9" style="156" customWidth="1"/>
    <col min="15" max="16384" width="9" style="9" customWidth="1"/>
  </cols>
  <sheetData>
    <row r="1" spans="1:13" ht="15" customHeight="1">
      <c r="A1" s="1678" t="s">
        <v>819</v>
      </c>
      <c r="B1" s="1678"/>
      <c r="C1" s="1678"/>
      <c r="D1" s="1678"/>
      <c r="E1" s="1678"/>
      <c r="F1" s="188"/>
      <c r="G1" s="188"/>
      <c r="L1" s="1673" t="s">
        <v>5</v>
      </c>
      <c r="M1" s="1673"/>
    </row>
    <row r="2" spans="1:13" ht="15" customHeight="1">
      <c r="A2" s="2237" t="s">
        <v>162</v>
      </c>
      <c r="B2" s="2237"/>
      <c r="C2" s="2237"/>
      <c r="D2" s="2237"/>
      <c r="E2" s="2237"/>
      <c r="F2" s="211"/>
      <c r="G2" s="211"/>
      <c r="L2" s="2277" t="s">
        <v>137</v>
      </c>
      <c r="M2" s="2277"/>
    </row>
    <row r="3" spans="1:14" s="277" customFormat="1" ht="30" customHeight="1">
      <c r="A3" s="1968" t="s">
        <v>1375</v>
      </c>
      <c r="B3" s="2201"/>
      <c r="C3" s="1962" t="s">
        <v>1381</v>
      </c>
      <c r="D3" s="1958"/>
      <c r="E3" s="1958"/>
      <c r="F3" s="1958"/>
      <c r="G3" s="1958"/>
      <c r="H3" s="1958"/>
      <c r="I3" s="1958"/>
      <c r="J3" s="1958"/>
      <c r="K3" s="2094"/>
      <c r="L3" s="2095" t="s">
        <v>1382</v>
      </c>
      <c r="M3" s="1948"/>
      <c r="N3" s="732"/>
    </row>
    <row r="4" spans="1:14" s="277" customFormat="1" ht="30" customHeight="1">
      <c r="A4" s="1950"/>
      <c r="B4" s="2189"/>
      <c r="C4" s="1962" t="s">
        <v>1920</v>
      </c>
      <c r="D4" s="1958"/>
      <c r="E4" s="1958"/>
      <c r="F4" s="1958"/>
      <c r="G4" s="1958"/>
      <c r="H4" s="1959"/>
      <c r="I4" s="2111" t="s">
        <v>1921</v>
      </c>
      <c r="J4" s="1968"/>
      <c r="K4" s="2098"/>
      <c r="L4" s="2096"/>
      <c r="M4" s="1950"/>
      <c r="N4" s="732"/>
    </row>
    <row r="5" spans="1:14" s="277" customFormat="1" ht="80.1" customHeight="1">
      <c r="A5" s="2274" t="s">
        <v>1383</v>
      </c>
      <c r="B5" s="2275"/>
      <c r="C5" s="1962" t="s">
        <v>1384</v>
      </c>
      <c r="D5" s="1958"/>
      <c r="E5" s="1959"/>
      <c r="F5" s="1962" t="s">
        <v>1385</v>
      </c>
      <c r="G5" s="1958"/>
      <c r="H5" s="1959"/>
      <c r="I5" s="2116"/>
      <c r="J5" s="1952"/>
      <c r="K5" s="1953"/>
      <c r="L5" s="2119"/>
      <c r="M5" s="1952"/>
      <c r="N5" s="732"/>
    </row>
    <row r="6" spans="1:14" s="277" customFormat="1" ht="30" customHeight="1">
      <c r="A6" s="2274"/>
      <c r="B6" s="2275"/>
      <c r="C6" s="783" t="s">
        <v>6</v>
      </c>
      <c r="D6" s="838" t="s">
        <v>7</v>
      </c>
      <c r="E6" s="839" t="s">
        <v>63</v>
      </c>
      <c r="F6" s="783" t="s">
        <v>6</v>
      </c>
      <c r="G6" s="838" t="s">
        <v>7</v>
      </c>
      <c r="H6" s="839" t="s">
        <v>63</v>
      </c>
      <c r="I6" s="783" t="s">
        <v>6</v>
      </c>
      <c r="J6" s="838" t="s">
        <v>7</v>
      </c>
      <c r="K6" s="839" t="s">
        <v>63</v>
      </c>
      <c r="L6" s="615" t="s">
        <v>1386</v>
      </c>
      <c r="M6" s="617" t="s">
        <v>1387</v>
      </c>
      <c r="N6" s="732"/>
    </row>
    <row r="7" spans="1:14" s="277" customFormat="1" ht="20.1" customHeight="1">
      <c r="A7" s="596">
        <v>2020</v>
      </c>
      <c r="B7" s="1064" t="s">
        <v>1652</v>
      </c>
      <c r="C7" s="815">
        <v>102.6</v>
      </c>
      <c r="D7" s="1065" t="s">
        <v>124</v>
      </c>
      <c r="E7" s="1065" t="s">
        <v>124</v>
      </c>
      <c r="F7" s="815">
        <v>106</v>
      </c>
      <c r="G7" s="868" t="s">
        <v>124</v>
      </c>
      <c r="H7" s="868" t="s">
        <v>124</v>
      </c>
      <c r="I7" s="815">
        <v>102.6</v>
      </c>
      <c r="J7" s="868" t="s">
        <v>124</v>
      </c>
      <c r="K7" s="868" t="s">
        <v>124</v>
      </c>
      <c r="L7" s="1083">
        <v>55.97</v>
      </c>
      <c r="M7" s="1084">
        <v>74.86</v>
      </c>
      <c r="N7" s="732"/>
    </row>
    <row r="8" spans="1:14" s="277" customFormat="1" ht="14.1" customHeight="1">
      <c r="A8" s="821">
        <v>2021</v>
      </c>
      <c r="B8" s="822" t="s">
        <v>1652</v>
      </c>
      <c r="C8" s="816">
        <v>105.6</v>
      </c>
      <c r="D8" s="845" t="s">
        <v>124</v>
      </c>
      <c r="E8" s="845" t="s">
        <v>124</v>
      </c>
      <c r="F8" s="816">
        <v>103.8</v>
      </c>
      <c r="G8" s="955" t="s">
        <v>124</v>
      </c>
      <c r="H8" s="955" t="s">
        <v>124</v>
      </c>
      <c r="I8" s="816">
        <v>104.2</v>
      </c>
      <c r="J8" s="955" t="s">
        <v>124</v>
      </c>
      <c r="K8" s="955" t="s">
        <v>124</v>
      </c>
      <c r="L8" s="841">
        <v>75.36</v>
      </c>
      <c r="M8" s="842">
        <v>96.76</v>
      </c>
      <c r="N8" s="732"/>
    </row>
    <row r="9" spans="1:14" s="277" customFormat="1" ht="14.1" customHeight="1">
      <c r="A9" s="843"/>
      <c r="B9" s="826"/>
      <c r="C9" s="816"/>
      <c r="D9" s="840"/>
      <c r="E9" s="844"/>
      <c r="F9" s="816"/>
      <c r="G9" s="840"/>
      <c r="H9" s="844"/>
      <c r="I9" s="816"/>
      <c r="J9" s="840"/>
      <c r="K9" s="844"/>
      <c r="L9" s="841"/>
      <c r="M9" s="842"/>
      <c r="N9" s="732"/>
    </row>
    <row r="10" spans="1:14" s="304" customFormat="1" ht="13.15" customHeight="1">
      <c r="A10" s="821">
        <v>2021</v>
      </c>
      <c r="B10" s="822" t="s">
        <v>1669</v>
      </c>
      <c r="C10" s="286">
        <v>103.2</v>
      </c>
      <c r="D10" s="287">
        <v>101.6</v>
      </c>
      <c r="E10" s="845" t="s">
        <v>124</v>
      </c>
      <c r="F10" s="286">
        <v>103.7</v>
      </c>
      <c r="G10" s="287">
        <v>101.1</v>
      </c>
      <c r="H10" s="845" t="s">
        <v>124</v>
      </c>
      <c r="I10" s="286">
        <v>103.3</v>
      </c>
      <c r="J10" s="287">
        <v>101.3</v>
      </c>
      <c r="K10" s="845" t="s">
        <v>124</v>
      </c>
      <c r="L10" s="846" t="s">
        <v>1819</v>
      </c>
      <c r="M10" s="896" t="s">
        <v>1820</v>
      </c>
      <c r="N10" s="312"/>
    </row>
    <row r="11" spans="1:14" s="304" customFormat="1" ht="13.15" customHeight="1">
      <c r="A11" s="821"/>
      <c r="B11" s="822" t="s">
        <v>1665</v>
      </c>
      <c r="C11" s="286">
        <v>105</v>
      </c>
      <c r="D11" s="287">
        <v>102</v>
      </c>
      <c r="E11" s="845" t="s">
        <v>124</v>
      </c>
      <c r="F11" s="286">
        <v>104</v>
      </c>
      <c r="G11" s="287">
        <v>101.2</v>
      </c>
      <c r="H11" s="845" t="s">
        <v>124</v>
      </c>
      <c r="I11" s="286">
        <v>104.4</v>
      </c>
      <c r="J11" s="287">
        <v>101.7</v>
      </c>
      <c r="K11" s="845" t="s">
        <v>124</v>
      </c>
      <c r="L11" s="846" t="s">
        <v>2190</v>
      </c>
      <c r="M11" s="896" t="s">
        <v>1821</v>
      </c>
      <c r="N11" s="312"/>
    </row>
    <row r="12" spans="1:14" s="304" customFormat="1" ht="13.15" customHeight="1">
      <c r="A12" s="821"/>
      <c r="B12" s="822" t="s">
        <v>1666</v>
      </c>
      <c r="C12" s="286">
        <v>112.2</v>
      </c>
      <c r="D12" s="287">
        <v>106.9</v>
      </c>
      <c r="E12" s="845" t="s">
        <v>124</v>
      </c>
      <c r="F12" s="286">
        <v>104.1</v>
      </c>
      <c r="G12" s="287">
        <v>100.7</v>
      </c>
      <c r="H12" s="845" t="s">
        <v>124</v>
      </c>
      <c r="I12" s="286">
        <v>106.5</v>
      </c>
      <c r="J12" s="287">
        <v>102.6</v>
      </c>
      <c r="K12" s="845" t="s">
        <v>124</v>
      </c>
      <c r="L12" s="848" t="s">
        <v>2146</v>
      </c>
      <c r="M12" s="849" t="s">
        <v>2147</v>
      </c>
      <c r="N12" s="312"/>
    </row>
    <row r="13" spans="1:14" s="304" customFormat="1" ht="13.15" customHeight="1">
      <c r="A13" s="821"/>
      <c r="B13" s="284"/>
      <c r="C13" s="286"/>
      <c r="D13" s="287"/>
      <c r="E13" s="847"/>
      <c r="F13" s="286"/>
      <c r="G13" s="287"/>
      <c r="H13" s="847"/>
      <c r="I13" s="286"/>
      <c r="J13" s="287"/>
      <c r="K13" s="847"/>
      <c r="L13" s="311"/>
      <c r="M13" s="523"/>
      <c r="N13" s="312"/>
    </row>
    <row r="14" spans="1:14" s="304" customFormat="1" ht="13.15" customHeight="1">
      <c r="A14" s="821">
        <v>2022</v>
      </c>
      <c r="B14" s="828" t="s">
        <v>1668</v>
      </c>
      <c r="C14" s="286">
        <v>132.5</v>
      </c>
      <c r="D14" s="287">
        <v>119.5</v>
      </c>
      <c r="E14" s="845" t="s">
        <v>124</v>
      </c>
      <c r="F14" s="286">
        <v>105.3</v>
      </c>
      <c r="G14" s="287">
        <v>102.2</v>
      </c>
      <c r="H14" s="845" t="s">
        <v>124</v>
      </c>
      <c r="I14" s="286">
        <v>109.3</v>
      </c>
      <c r="J14" s="287">
        <v>103.4</v>
      </c>
      <c r="K14" s="845" t="s">
        <v>124</v>
      </c>
      <c r="L14" s="310">
        <v>113.22</v>
      </c>
      <c r="M14" s="521">
        <v>139.13</v>
      </c>
      <c r="N14" s="312"/>
    </row>
    <row r="15" spans="1:14" s="304" customFormat="1" ht="13.15" customHeight="1">
      <c r="A15" s="821"/>
      <c r="B15" s="822" t="s">
        <v>1669</v>
      </c>
      <c r="C15" s="286">
        <v>144.9</v>
      </c>
      <c r="D15" s="287">
        <v>111.2</v>
      </c>
      <c r="E15" s="845" t="s">
        <v>124</v>
      </c>
      <c r="F15" s="286">
        <v>106.9</v>
      </c>
      <c r="G15" s="287">
        <v>102.7</v>
      </c>
      <c r="H15" s="845" t="s">
        <v>124</v>
      </c>
      <c r="I15" s="286">
        <v>112.2</v>
      </c>
      <c r="J15" s="287">
        <v>104</v>
      </c>
      <c r="K15" s="845" t="s">
        <v>124</v>
      </c>
      <c r="L15" s="846" t="s">
        <v>2062</v>
      </c>
      <c r="M15" s="1194" t="s">
        <v>2063</v>
      </c>
      <c r="N15" s="312"/>
    </row>
    <row r="16" spans="1:14" s="304" customFormat="1" ht="13.15" customHeight="1">
      <c r="A16" s="821"/>
      <c r="B16" s="822" t="s">
        <v>1665</v>
      </c>
      <c r="C16" s="286">
        <v>171.6</v>
      </c>
      <c r="D16" s="287">
        <v>120.8</v>
      </c>
      <c r="E16" s="845" t="s">
        <v>124</v>
      </c>
      <c r="F16" s="286">
        <v>105.2</v>
      </c>
      <c r="G16" s="287">
        <v>99.5</v>
      </c>
      <c r="H16" s="845" t="s">
        <v>124</v>
      </c>
      <c r="I16" s="286">
        <v>114.1</v>
      </c>
      <c r="J16" s="287">
        <v>103.5</v>
      </c>
      <c r="K16" s="845" t="s">
        <v>124</v>
      </c>
      <c r="L16" s="846" t="s">
        <v>2191</v>
      </c>
      <c r="M16" s="1194" t="s">
        <v>2192</v>
      </c>
      <c r="N16" s="312"/>
    </row>
    <row r="17" spans="1:14" s="304" customFormat="1" ht="13.15" customHeight="1">
      <c r="A17" s="821"/>
      <c r="B17" s="1021"/>
      <c r="C17" s="286"/>
      <c r="D17" s="287"/>
      <c r="E17" s="847"/>
      <c r="F17" s="286"/>
      <c r="G17" s="287"/>
      <c r="H17" s="847"/>
      <c r="I17" s="286"/>
      <c r="J17" s="287"/>
      <c r="K17" s="847"/>
      <c r="L17" s="311"/>
      <c r="M17" s="523"/>
      <c r="N17" s="312"/>
    </row>
    <row r="18" spans="1:14" s="304" customFormat="1" ht="13.15" customHeight="1">
      <c r="A18" s="821">
        <v>2021</v>
      </c>
      <c r="B18" s="1021" t="s">
        <v>1644</v>
      </c>
      <c r="C18" s="286">
        <v>104.1</v>
      </c>
      <c r="D18" s="287">
        <v>100.5</v>
      </c>
      <c r="E18" s="847">
        <v>103.8</v>
      </c>
      <c r="F18" s="286">
        <v>104.1</v>
      </c>
      <c r="G18" s="287">
        <v>100.3</v>
      </c>
      <c r="H18" s="847">
        <v>102.7</v>
      </c>
      <c r="I18" s="286">
        <v>104</v>
      </c>
      <c r="J18" s="287">
        <v>100.6</v>
      </c>
      <c r="K18" s="847">
        <v>103</v>
      </c>
      <c r="L18" s="311">
        <v>69.19</v>
      </c>
      <c r="M18" s="523">
        <v>85.7</v>
      </c>
      <c r="N18" s="312"/>
    </row>
    <row r="19" spans="1:14" s="304" customFormat="1" ht="13.15" customHeight="1">
      <c r="A19" s="821"/>
      <c r="B19" s="1021" t="s">
        <v>1645</v>
      </c>
      <c r="C19" s="286">
        <v>104.9</v>
      </c>
      <c r="D19" s="287">
        <v>100.9</v>
      </c>
      <c r="E19" s="847">
        <v>104.7</v>
      </c>
      <c r="F19" s="286">
        <v>104.2</v>
      </c>
      <c r="G19" s="287">
        <v>100.3</v>
      </c>
      <c r="H19" s="847">
        <v>103</v>
      </c>
      <c r="I19" s="286">
        <v>104.4</v>
      </c>
      <c r="J19" s="287">
        <v>100.7</v>
      </c>
      <c r="K19" s="847">
        <v>103.7</v>
      </c>
      <c r="L19" s="311">
        <v>69.53</v>
      </c>
      <c r="M19" s="523">
        <v>88.08</v>
      </c>
      <c r="N19" s="312"/>
    </row>
    <row r="20" spans="1:14" s="304" customFormat="1" ht="13.15" customHeight="1">
      <c r="A20" s="821"/>
      <c r="B20" s="1021" t="s">
        <v>1646</v>
      </c>
      <c r="C20" s="286">
        <v>105.9</v>
      </c>
      <c r="D20" s="287">
        <v>101</v>
      </c>
      <c r="E20" s="847">
        <v>105.7</v>
      </c>
      <c r="F20" s="286">
        <v>103.9</v>
      </c>
      <c r="G20" s="287">
        <v>100.1</v>
      </c>
      <c r="H20" s="847">
        <v>103.1</v>
      </c>
      <c r="I20" s="286">
        <v>104.9</v>
      </c>
      <c r="J20" s="287">
        <v>100.7</v>
      </c>
      <c r="K20" s="847">
        <v>104.4</v>
      </c>
      <c r="L20" s="311">
        <v>76.97</v>
      </c>
      <c r="M20" s="523">
        <v>97.74</v>
      </c>
      <c r="N20" s="312"/>
    </row>
    <row r="21" spans="1:14" s="304" customFormat="1" ht="13.15" customHeight="1">
      <c r="A21" s="821"/>
      <c r="B21" s="1021" t="s">
        <v>1647</v>
      </c>
      <c r="C21" s="286">
        <v>108.3</v>
      </c>
      <c r="D21" s="287">
        <v>102.2</v>
      </c>
      <c r="E21" s="847">
        <v>108</v>
      </c>
      <c r="F21" s="286">
        <v>103.8</v>
      </c>
      <c r="G21" s="287">
        <v>100</v>
      </c>
      <c r="H21" s="847">
        <v>103.1</v>
      </c>
      <c r="I21" s="286">
        <v>105.6</v>
      </c>
      <c r="J21" s="287">
        <v>100.9</v>
      </c>
      <c r="K21" s="847">
        <v>105.3</v>
      </c>
      <c r="L21" s="311">
        <v>86.84</v>
      </c>
      <c r="M21" s="523">
        <v>104.69</v>
      </c>
      <c r="N21" s="312"/>
    </row>
    <row r="22" spans="1:14" s="304" customFormat="1" ht="13.15" customHeight="1">
      <c r="A22" s="821"/>
      <c r="B22" s="1021" t="s">
        <v>1648</v>
      </c>
      <c r="C22" s="286">
        <v>110.4</v>
      </c>
      <c r="D22" s="287">
        <v>102</v>
      </c>
      <c r="E22" s="847">
        <v>110.2</v>
      </c>
      <c r="F22" s="286">
        <v>104.3</v>
      </c>
      <c r="G22" s="287">
        <v>100.7</v>
      </c>
      <c r="H22" s="847">
        <v>103.8</v>
      </c>
      <c r="I22" s="286">
        <v>106.6</v>
      </c>
      <c r="J22" s="287">
        <v>101.1</v>
      </c>
      <c r="K22" s="847">
        <v>106.5</v>
      </c>
      <c r="L22" s="311">
        <v>97.86</v>
      </c>
      <c r="M22" s="523">
        <v>119.8</v>
      </c>
      <c r="N22" s="312"/>
    </row>
    <row r="23" spans="1:14" s="304" customFormat="1" ht="13.15" customHeight="1">
      <c r="A23" s="821"/>
      <c r="B23" s="1021" t="s">
        <v>1649</v>
      </c>
      <c r="C23" s="286">
        <v>117.8</v>
      </c>
      <c r="D23" s="287">
        <v>106.9</v>
      </c>
      <c r="E23" s="847">
        <v>117.8</v>
      </c>
      <c r="F23" s="286">
        <v>104.2</v>
      </c>
      <c r="G23" s="287">
        <v>100.4</v>
      </c>
      <c r="H23" s="847">
        <v>104.2</v>
      </c>
      <c r="I23" s="286">
        <v>107.6</v>
      </c>
      <c r="J23" s="287">
        <v>101</v>
      </c>
      <c r="K23" s="847">
        <v>107.6</v>
      </c>
      <c r="L23" s="311">
        <v>110.39</v>
      </c>
      <c r="M23" s="523">
        <v>131.27</v>
      </c>
      <c r="N23" s="312"/>
    </row>
    <row r="24" spans="1:14" s="304" customFormat="1" ht="13.15" customHeight="1">
      <c r="A24" s="821"/>
      <c r="B24" s="1021"/>
      <c r="C24" s="286"/>
      <c r="D24" s="287"/>
      <c r="E24" s="847"/>
      <c r="F24" s="286"/>
      <c r="G24" s="287"/>
      <c r="H24" s="847"/>
      <c r="I24" s="286"/>
      <c r="J24" s="287"/>
      <c r="K24" s="847"/>
      <c r="L24" s="311"/>
      <c r="M24" s="523"/>
      <c r="N24" s="312"/>
    </row>
    <row r="25" spans="1:14" s="304" customFormat="1" ht="13.15" customHeight="1">
      <c r="A25" s="821">
        <v>2022</v>
      </c>
      <c r="B25" s="1034" t="s">
        <v>1638</v>
      </c>
      <c r="C25" s="286">
        <v>129.9</v>
      </c>
      <c r="D25" s="287">
        <v>110.5</v>
      </c>
      <c r="E25" s="847">
        <v>110.5</v>
      </c>
      <c r="F25" s="286">
        <v>104.4</v>
      </c>
      <c r="G25" s="287">
        <v>100.5</v>
      </c>
      <c r="H25" s="847">
        <v>100.5</v>
      </c>
      <c r="I25" s="286">
        <v>108.3</v>
      </c>
      <c r="J25" s="287">
        <v>101.1</v>
      </c>
      <c r="K25" s="847">
        <v>101.1</v>
      </c>
      <c r="L25" s="311">
        <v>110.49</v>
      </c>
      <c r="M25" s="1015">
        <v>127.94</v>
      </c>
      <c r="N25" s="312"/>
    </row>
    <row r="26" spans="1:14" s="304" customFormat="1" ht="13.15" customHeight="1">
      <c r="A26" s="821"/>
      <c r="B26" s="1021" t="s">
        <v>1639</v>
      </c>
      <c r="C26" s="286">
        <v>126.4</v>
      </c>
      <c r="D26" s="287">
        <v>98.4</v>
      </c>
      <c r="E26" s="847">
        <v>108.7</v>
      </c>
      <c r="F26" s="286">
        <v>104.9</v>
      </c>
      <c r="G26" s="287">
        <v>100.7</v>
      </c>
      <c r="H26" s="847">
        <v>101.2</v>
      </c>
      <c r="I26" s="286">
        <v>109.3</v>
      </c>
      <c r="J26" s="287">
        <v>101.2</v>
      </c>
      <c r="K26" s="847">
        <v>102.3</v>
      </c>
      <c r="L26" s="311">
        <v>110.36</v>
      </c>
      <c r="M26" s="1015">
        <v>126.38</v>
      </c>
      <c r="N26" s="312"/>
    </row>
    <row r="27" spans="1:14" s="304" customFormat="1" ht="13.15" customHeight="1">
      <c r="A27" s="821"/>
      <c r="B27" s="1021" t="s">
        <v>1640</v>
      </c>
      <c r="C27" s="286">
        <v>141</v>
      </c>
      <c r="D27" s="287">
        <v>112</v>
      </c>
      <c r="E27" s="847">
        <v>121.7</v>
      </c>
      <c r="F27" s="286">
        <v>106.6</v>
      </c>
      <c r="G27" s="287">
        <v>102.2</v>
      </c>
      <c r="H27" s="847">
        <v>103.4</v>
      </c>
      <c r="I27" s="286">
        <v>110.4</v>
      </c>
      <c r="J27" s="287">
        <v>101.4</v>
      </c>
      <c r="K27" s="847">
        <v>103.7</v>
      </c>
      <c r="L27" s="311">
        <v>120.46</v>
      </c>
      <c r="M27" s="1015">
        <v>151.59</v>
      </c>
      <c r="N27" s="312"/>
    </row>
    <row r="28" spans="1:14" s="304" customFormat="1" ht="13.15" customHeight="1">
      <c r="A28" s="821"/>
      <c r="B28" s="1021" t="s">
        <v>1641</v>
      </c>
      <c r="C28" s="286">
        <v>145.5</v>
      </c>
      <c r="D28" s="287">
        <v>103.5</v>
      </c>
      <c r="E28" s="847">
        <v>126</v>
      </c>
      <c r="F28" s="286">
        <v>107.6</v>
      </c>
      <c r="G28" s="287">
        <v>101.1</v>
      </c>
      <c r="H28" s="847">
        <v>104.5</v>
      </c>
      <c r="I28" s="286">
        <v>111.3</v>
      </c>
      <c r="J28" s="287">
        <v>101.3</v>
      </c>
      <c r="K28" s="847">
        <v>105</v>
      </c>
      <c r="L28" s="311">
        <v>138.36</v>
      </c>
      <c r="M28" s="523">
        <v>164.09</v>
      </c>
      <c r="N28" s="312"/>
    </row>
    <row r="29" spans="1:14" s="304" customFormat="1" ht="13.15" customHeight="1">
      <c r="A29" s="821"/>
      <c r="B29" s="1021" t="s">
        <v>1642</v>
      </c>
      <c r="C29" s="286">
        <v>140.7</v>
      </c>
      <c r="D29" s="287">
        <v>97.4</v>
      </c>
      <c r="E29" s="847">
        <v>122.7</v>
      </c>
      <c r="F29" s="286">
        <v>107.1</v>
      </c>
      <c r="G29" s="287">
        <v>100</v>
      </c>
      <c r="H29" s="847">
        <v>104.5</v>
      </c>
      <c r="I29" s="286">
        <v>112.2</v>
      </c>
      <c r="J29" s="287">
        <v>101.3</v>
      </c>
      <c r="K29" s="847">
        <v>106.4</v>
      </c>
      <c r="L29" s="311">
        <v>139.86</v>
      </c>
      <c r="M29" s="523">
        <v>167.36</v>
      </c>
      <c r="N29" s="312"/>
    </row>
    <row r="30" spans="1:14" s="304" customFormat="1" ht="13.15" customHeight="1">
      <c r="A30" s="821"/>
      <c r="B30" s="1021" t="s">
        <v>1643</v>
      </c>
      <c r="C30" s="286">
        <v>148.6</v>
      </c>
      <c r="D30" s="287">
        <v>106.2</v>
      </c>
      <c r="E30" s="847">
        <v>130.3</v>
      </c>
      <c r="F30" s="286">
        <v>106.1</v>
      </c>
      <c r="G30" s="287">
        <v>99.7</v>
      </c>
      <c r="H30" s="847">
        <v>104.2</v>
      </c>
      <c r="I30" s="286">
        <v>113.2</v>
      </c>
      <c r="J30" s="287">
        <v>101.4</v>
      </c>
      <c r="K30" s="847">
        <v>107.9</v>
      </c>
      <c r="L30" s="311">
        <v>137.22</v>
      </c>
      <c r="M30" s="523">
        <v>166.66</v>
      </c>
      <c r="N30" s="312"/>
    </row>
    <row r="31" spans="1:14" s="304" customFormat="1" ht="13.15" customHeight="1">
      <c r="A31" s="821"/>
      <c r="B31" s="1021" t="s">
        <v>1644</v>
      </c>
      <c r="C31" s="286">
        <v>164.3</v>
      </c>
      <c r="D31" s="287">
        <v>111.1</v>
      </c>
      <c r="E31" s="847">
        <v>144.8</v>
      </c>
      <c r="F31" s="286">
        <v>105.2</v>
      </c>
      <c r="G31" s="287">
        <v>99.5</v>
      </c>
      <c r="H31" s="847">
        <v>103.7</v>
      </c>
      <c r="I31" s="286">
        <v>113.6</v>
      </c>
      <c r="J31" s="287">
        <v>100.9</v>
      </c>
      <c r="K31" s="847">
        <v>108.9</v>
      </c>
      <c r="L31" s="311">
        <v>126.99</v>
      </c>
      <c r="M31" s="523">
        <v>155.68</v>
      </c>
      <c r="N31" s="312"/>
    </row>
    <row r="32" spans="1:14" s="304" customFormat="1" ht="13.15" customHeight="1">
      <c r="A32" s="821"/>
      <c r="B32" s="1021" t="s">
        <v>1645</v>
      </c>
      <c r="C32" s="286">
        <v>179.3</v>
      </c>
      <c r="D32" s="287">
        <v>110.1</v>
      </c>
      <c r="E32" s="847">
        <v>159.4</v>
      </c>
      <c r="F32" s="286">
        <v>105.1</v>
      </c>
      <c r="G32" s="287">
        <v>100.2</v>
      </c>
      <c r="H32" s="847">
        <v>103.9</v>
      </c>
      <c r="I32" s="286">
        <v>114</v>
      </c>
      <c r="J32" s="287">
        <v>101</v>
      </c>
      <c r="K32" s="847">
        <v>110</v>
      </c>
      <c r="L32" s="311">
        <v>120.95</v>
      </c>
      <c r="M32" s="523">
        <v>151.42</v>
      </c>
      <c r="N32" s="312"/>
    </row>
    <row r="33" spans="1:14" s="304" customFormat="1" ht="13.15" customHeight="1">
      <c r="A33" s="821"/>
      <c r="B33" s="1021" t="s">
        <v>1646</v>
      </c>
      <c r="C33" s="286">
        <v>171</v>
      </c>
      <c r="D33" s="287">
        <v>96.3</v>
      </c>
      <c r="E33" s="847">
        <v>153.5</v>
      </c>
      <c r="F33" s="286">
        <v>105.3</v>
      </c>
      <c r="G33" s="287">
        <v>100.3</v>
      </c>
      <c r="H33" s="847">
        <v>104.2</v>
      </c>
      <c r="I33" s="286">
        <v>114.7</v>
      </c>
      <c r="J33" s="287">
        <v>101.4</v>
      </c>
      <c r="K33" s="847">
        <v>111.5</v>
      </c>
      <c r="L33" s="311">
        <v>119.94</v>
      </c>
      <c r="M33" s="523">
        <v>150.95</v>
      </c>
      <c r="N33" s="312"/>
    </row>
    <row r="34" spans="1:13" ht="24.95" customHeight="1">
      <c r="A34" s="1685" t="s">
        <v>747</v>
      </c>
      <c r="B34" s="2276"/>
      <c r="C34" s="2276"/>
      <c r="D34" s="2276"/>
      <c r="E34" s="2276"/>
      <c r="F34" s="2276"/>
      <c r="G34" s="2276"/>
      <c r="H34" s="2276"/>
      <c r="I34" s="2276"/>
      <c r="J34" s="2276"/>
      <c r="K34" s="2276"/>
      <c r="L34" s="2276"/>
      <c r="M34" s="2276"/>
    </row>
    <row r="35" spans="1:13" ht="11.25" customHeight="1">
      <c r="A35" s="1685" t="s">
        <v>1813</v>
      </c>
      <c r="B35" s="1685"/>
      <c r="C35" s="1685"/>
      <c r="D35" s="1685"/>
      <c r="E35" s="1685"/>
      <c r="F35" s="1685"/>
      <c r="G35" s="1685"/>
      <c r="H35" s="1685"/>
      <c r="I35" s="1685"/>
      <c r="J35" s="1685"/>
      <c r="K35" s="1685"/>
      <c r="L35" s="1685"/>
      <c r="M35" s="1685"/>
    </row>
    <row r="36" spans="1:13" ht="11.25" customHeight="1">
      <c r="A36" s="1685" t="s">
        <v>1814</v>
      </c>
      <c r="B36" s="1685"/>
      <c r="C36" s="1685"/>
      <c r="D36" s="1685"/>
      <c r="E36" s="1685"/>
      <c r="F36" s="1685"/>
      <c r="G36" s="1685"/>
      <c r="H36" s="1685"/>
      <c r="I36" s="1685"/>
      <c r="J36" s="1685"/>
      <c r="K36" s="1685"/>
      <c r="L36" s="1685"/>
      <c r="M36" s="1685"/>
    </row>
    <row r="37" spans="1:13" ht="11.25" customHeight="1">
      <c r="A37" s="1183" t="s">
        <v>1815</v>
      </c>
      <c r="B37" s="1183"/>
      <c r="C37" s="1183"/>
      <c r="D37" s="1183"/>
      <c r="E37" s="1183"/>
      <c r="F37" s="1183"/>
      <c r="G37" s="1183"/>
      <c r="H37" s="1183"/>
      <c r="I37" s="1183"/>
      <c r="J37" s="1183"/>
      <c r="K37" s="1183"/>
      <c r="L37" s="1183"/>
      <c r="M37" s="1183"/>
    </row>
    <row r="38" spans="1:14" s="12" customFormat="1" ht="15" customHeight="1">
      <c r="A38" s="1850" t="s">
        <v>579</v>
      </c>
      <c r="B38" s="1850"/>
      <c r="C38" s="1850"/>
      <c r="D38" s="1850"/>
      <c r="E38" s="1850"/>
      <c r="F38" s="1850"/>
      <c r="G38" s="1850"/>
      <c r="H38" s="1850"/>
      <c r="I38" s="1850"/>
      <c r="J38" s="1850"/>
      <c r="K38" s="1850"/>
      <c r="L38" s="1850"/>
      <c r="M38" s="1850"/>
      <c r="N38" s="19"/>
    </row>
    <row r="39" spans="1:14" s="263" customFormat="1" ht="11.25" customHeight="1">
      <c r="A39" s="1876" t="s">
        <v>1816</v>
      </c>
      <c r="B39" s="1662"/>
      <c r="C39" s="1662"/>
      <c r="D39" s="1662"/>
      <c r="E39" s="1662"/>
      <c r="F39" s="1662"/>
      <c r="G39" s="1662"/>
      <c r="H39" s="1662"/>
      <c r="I39" s="1662"/>
      <c r="J39" s="1662"/>
      <c r="K39" s="1662"/>
      <c r="L39" s="1662"/>
      <c r="M39" s="1662"/>
      <c r="N39" s="956"/>
    </row>
    <row r="40" spans="1:14" s="12" customFormat="1" ht="11.25" customHeight="1">
      <c r="A40" s="1876" t="s">
        <v>1817</v>
      </c>
      <c r="B40" s="1662"/>
      <c r="C40" s="1662"/>
      <c r="D40" s="1662"/>
      <c r="E40" s="1662"/>
      <c r="F40" s="1662"/>
      <c r="G40" s="1662"/>
      <c r="H40" s="1662"/>
      <c r="I40" s="1662"/>
      <c r="J40" s="1662"/>
      <c r="K40" s="1662"/>
      <c r="L40" s="1662"/>
      <c r="M40" s="1662"/>
      <c r="N40" s="19"/>
    </row>
    <row r="41" ht="11.25" customHeight="1">
      <c r="A41" s="1179" t="s">
        <v>1818</v>
      </c>
    </row>
  </sheetData>
  <mergeCells count="18">
    <mergeCell ref="A1:E1"/>
    <mergeCell ref="A2:E2"/>
    <mergeCell ref="L1:M1"/>
    <mergeCell ref="L2:M2"/>
    <mergeCell ref="C3:K3"/>
    <mergeCell ref="A3:B4"/>
    <mergeCell ref="L3:M5"/>
    <mergeCell ref="I4:K5"/>
    <mergeCell ref="C5:E5"/>
    <mergeCell ref="F5:H5"/>
    <mergeCell ref="C4:H4"/>
    <mergeCell ref="A40:M40"/>
    <mergeCell ref="A35:M35"/>
    <mergeCell ref="A39:M39"/>
    <mergeCell ref="A38:M38"/>
    <mergeCell ref="A5:B6"/>
    <mergeCell ref="A36:M36"/>
    <mergeCell ref="A34:M34"/>
  </mergeCells>
  <hyperlinks>
    <hyperlink ref="L1:M2" location="'Spis tablic     List of tables'!A114" tooltip="Return to list of tables" display="Powrót do spisu tablic"/>
    <hyperlink ref="L1:M1" location="'Spis tablic     List of tables'!A129" tooltip="Powrót do spisu tablic" display="Powrót do spisu tablic"/>
    <hyperlink ref="L2:M2" location="'Spis tablic     List of tables'!A129" tooltip="Return to list of tables" display="Return to list of tables"/>
  </hyperlinks>
  <printOptions horizontalCentered="1"/>
  <pageMargins left="0.3937007874015748" right="0.3937007874015748" top="0.3937007874015748" bottom="0.1968503937007874" header="0.31496062992125984" footer="0.31496062992125984"/>
  <pageSetup fitToHeight="1" fitToWidth="1" horizontalDpi="200" verticalDpi="200" orientation="landscape" paperSize="9" scale="85" r:id="rId1"/>
  <ignoredErrors>
    <ignoredError sqref="B18:B27 B28:B30 B31:B33"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I53"/>
  <sheetViews>
    <sheetView workbookViewId="0" topLeftCell="A1">
      <pane ySplit="5" topLeftCell="A6" activePane="bottomLeft" state="frozen"/>
      <selection pane="topLeft" activeCell="A1" sqref="A1:T54"/>
      <selection pane="bottomLeft" activeCell="A1" sqref="A1:D1"/>
    </sheetView>
  </sheetViews>
  <sheetFormatPr defaultColWidth="8.796875" defaultRowHeight="14.25"/>
  <cols>
    <col min="1" max="1" width="7.09765625" style="17" customWidth="1"/>
    <col min="2" max="2" width="12.59765625" style="17" customWidth="1"/>
    <col min="3" max="8" width="14.59765625" style="17" customWidth="1"/>
    <col min="9" max="9" width="8.69921875" style="18" customWidth="1"/>
    <col min="10" max="16384" width="9" style="17" customWidth="1"/>
  </cols>
  <sheetData>
    <row r="1" spans="1:9" ht="15" customHeight="1">
      <c r="A1" s="1726" t="s">
        <v>820</v>
      </c>
      <c r="B1" s="1726"/>
      <c r="C1" s="1726"/>
      <c r="D1" s="1726"/>
      <c r="E1" s="181"/>
      <c r="F1" s="63"/>
      <c r="G1" s="1673" t="s">
        <v>5</v>
      </c>
      <c r="H1" s="1673"/>
      <c r="I1" s="64"/>
    </row>
    <row r="2" spans="1:9" ht="15" customHeight="1">
      <c r="A2" s="2223" t="s">
        <v>713</v>
      </c>
      <c r="B2" s="2223"/>
      <c r="C2" s="2223"/>
      <c r="D2" s="2223"/>
      <c r="E2" s="223"/>
      <c r="F2" s="63"/>
      <c r="G2" s="1687" t="s">
        <v>137</v>
      </c>
      <c r="H2" s="1687"/>
      <c r="I2" s="64"/>
    </row>
    <row r="3" spans="1:9" s="304" customFormat="1" ht="24.95" customHeight="1">
      <c r="A3" s="2232" t="s">
        <v>1388</v>
      </c>
      <c r="B3" s="2232"/>
      <c r="C3" s="2283" t="s">
        <v>1922</v>
      </c>
      <c r="D3" s="2284"/>
      <c r="E3" s="2284"/>
      <c r="F3" s="2285"/>
      <c r="G3" s="2214" t="s">
        <v>1924</v>
      </c>
      <c r="H3" s="2220" t="s">
        <v>1925</v>
      </c>
      <c r="I3" s="312"/>
    </row>
    <row r="4" spans="1:9" s="304" customFormat="1" ht="54.95" customHeight="1">
      <c r="A4" s="2278"/>
      <c r="B4" s="2278"/>
      <c r="C4" s="2280" t="s">
        <v>1923</v>
      </c>
      <c r="D4" s="2281"/>
      <c r="E4" s="2280" t="s">
        <v>1389</v>
      </c>
      <c r="F4" s="2281"/>
      <c r="G4" s="2282"/>
      <c r="H4" s="2229"/>
      <c r="I4" s="312"/>
    </row>
    <row r="5" spans="1:9" s="304" customFormat="1" ht="24.95" customHeight="1">
      <c r="A5" s="2279"/>
      <c r="B5" s="2279"/>
      <c r="C5" s="850" t="s">
        <v>6</v>
      </c>
      <c r="D5" s="851" t="s">
        <v>7</v>
      </c>
      <c r="E5" s="850" t="s">
        <v>6</v>
      </c>
      <c r="F5" s="851" t="s">
        <v>7</v>
      </c>
      <c r="G5" s="852" t="s">
        <v>6</v>
      </c>
      <c r="H5" s="2286"/>
      <c r="I5" s="312"/>
    </row>
    <row r="6" spans="1:9" s="304" customFormat="1" ht="20.1" customHeight="1">
      <c r="A6" s="284" t="s">
        <v>1552</v>
      </c>
      <c r="B6" s="822" t="s">
        <v>1652</v>
      </c>
      <c r="C6" s="891">
        <v>98.1</v>
      </c>
      <c r="D6" s="892" t="s">
        <v>124</v>
      </c>
      <c r="E6" s="891">
        <v>98.7</v>
      </c>
      <c r="F6" s="892" t="s">
        <v>124</v>
      </c>
      <c r="G6" s="891">
        <v>95</v>
      </c>
      <c r="H6" s="328" t="s">
        <v>1632</v>
      </c>
      <c r="I6" s="626"/>
    </row>
    <row r="7" spans="1:9" s="304" customFormat="1" ht="14.1" customHeight="1">
      <c r="A7" s="853" t="s">
        <v>1637</v>
      </c>
      <c r="B7" s="822" t="s">
        <v>1652</v>
      </c>
      <c r="C7" s="891">
        <v>114.8</v>
      </c>
      <c r="D7" s="892" t="s">
        <v>124</v>
      </c>
      <c r="E7" s="891">
        <v>105.8</v>
      </c>
      <c r="F7" s="892" t="s">
        <v>124</v>
      </c>
      <c r="G7" s="891">
        <v>101</v>
      </c>
      <c r="H7" s="328" t="s">
        <v>2148</v>
      </c>
      <c r="I7" s="626"/>
    </row>
    <row r="8" spans="1:9" s="304" customFormat="1" ht="14.1" customHeight="1">
      <c r="A8" s="854"/>
      <c r="B8" s="826"/>
      <c r="C8" s="891"/>
      <c r="D8" s="895"/>
      <c r="E8" s="891"/>
      <c r="F8" s="895"/>
      <c r="G8" s="891"/>
      <c r="H8" s="328"/>
      <c r="I8" s="312"/>
    </row>
    <row r="9" spans="1:9" s="304" customFormat="1" ht="14.1" customHeight="1">
      <c r="A9" s="821">
        <v>2021</v>
      </c>
      <c r="B9" s="822" t="s">
        <v>1669</v>
      </c>
      <c r="C9" s="891">
        <v>130.2</v>
      </c>
      <c r="D9" s="895">
        <v>103.6</v>
      </c>
      <c r="E9" s="891" t="s">
        <v>124</v>
      </c>
      <c r="F9" s="891" t="s">
        <v>124</v>
      </c>
      <c r="G9" s="891">
        <v>107.9</v>
      </c>
      <c r="H9" s="328">
        <v>27991.4</v>
      </c>
      <c r="I9" s="312"/>
    </row>
    <row r="10" spans="1:9" s="304" customFormat="1" ht="14.1" customHeight="1">
      <c r="A10" s="821"/>
      <c r="B10" s="822" t="s">
        <v>1665</v>
      </c>
      <c r="C10" s="891">
        <v>110.5</v>
      </c>
      <c r="D10" s="895">
        <v>99.2</v>
      </c>
      <c r="E10" s="891" t="s">
        <v>124</v>
      </c>
      <c r="F10" s="891" t="s">
        <v>124</v>
      </c>
      <c r="G10" s="891">
        <v>108.5</v>
      </c>
      <c r="H10" s="328">
        <v>47588.5</v>
      </c>
      <c r="I10" s="312"/>
    </row>
    <row r="11" spans="1:9" s="304" customFormat="1" ht="14.1" customHeight="1">
      <c r="A11" s="821"/>
      <c r="B11" s="822" t="s">
        <v>1666</v>
      </c>
      <c r="C11" s="891">
        <v>113.1</v>
      </c>
      <c r="D11" s="895">
        <v>110.5</v>
      </c>
      <c r="E11" s="891" t="s">
        <v>124</v>
      </c>
      <c r="F11" s="891" t="s">
        <v>124</v>
      </c>
      <c r="G11" s="891">
        <v>107.3</v>
      </c>
      <c r="H11" s="328" t="s">
        <v>2148</v>
      </c>
      <c r="I11" s="312"/>
    </row>
    <row r="12" spans="1:9" s="304" customFormat="1" ht="14.1" customHeight="1">
      <c r="A12" s="821"/>
      <c r="B12" s="290"/>
      <c r="C12" s="891"/>
      <c r="D12" s="895"/>
      <c r="E12" s="891"/>
      <c r="F12" s="895"/>
      <c r="G12" s="891"/>
      <c r="H12" s="328"/>
      <c r="I12" s="312"/>
    </row>
    <row r="13" spans="1:9" s="304" customFormat="1" ht="14.1" customHeight="1">
      <c r="A13" s="821">
        <v>2022</v>
      </c>
      <c r="B13" s="828" t="s">
        <v>1668</v>
      </c>
      <c r="C13" s="891">
        <v>116</v>
      </c>
      <c r="D13" s="895">
        <v>102.2</v>
      </c>
      <c r="E13" s="891">
        <v>123.3</v>
      </c>
      <c r="F13" s="891" t="s">
        <v>124</v>
      </c>
      <c r="G13" s="891">
        <v>101.3</v>
      </c>
      <c r="H13" s="328" t="s">
        <v>1711</v>
      </c>
      <c r="I13" s="312"/>
    </row>
    <row r="14" spans="1:9" s="304" customFormat="1" ht="14.1" customHeight="1">
      <c r="A14" s="821"/>
      <c r="B14" s="822" t="s">
        <v>1669</v>
      </c>
      <c r="C14" s="524">
        <v>111.3</v>
      </c>
      <c r="D14" s="895">
        <v>99.4</v>
      </c>
      <c r="E14" s="891" t="s">
        <v>124</v>
      </c>
      <c r="F14" s="891" t="s">
        <v>124</v>
      </c>
      <c r="G14" s="891">
        <v>104.6</v>
      </c>
      <c r="H14" s="328">
        <v>27733.7</v>
      </c>
      <c r="I14" s="312"/>
    </row>
    <row r="15" spans="1:9" s="304" customFormat="1" ht="14.1" customHeight="1">
      <c r="A15" s="821"/>
      <c r="B15" s="822" t="s">
        <v>1665</v>
      </c>
      <c r="C15" s="524">
        <v>109.7</v>
      </c>
      <c r="D15" s="895">
        <v>97.7</v>
      </c>
      <c r="E15" s="891" t="s">
        <v>124</v>
      </c>
      <c r="F15" s="891" t="s">
        <v>124</v>
      </c>
      <c r="G15" s="891">
        <v>105</v>
      </c>
      <c r="H15" s="1596">
        <v>27457.5</v>
      </c>
      <c r="I15" s="312"/>
    </row>
    <row r="16" spans="1:9" s="304" customFormat="1" ht="14.1" customHeight="1">
      <c r="A16" s="821"/>
      <c r="B16" s="1021"/>
      <c r="C16" s="286"/>
      <c r="D16" s="287"/>
      <c r="E16" s="286"/>
      <c r="F16" s="287"/>
      <c r="G16" s="891"/>
      <c r="H16" s="328"/>
      <c r="I16" s="312"/>
    </row>
    <row r="17" spans="1:9" s="304" customFormat="1" ht="14.1" customHeight="1">
      <c r="A17" s="821">
        <v>2021</v>
      </c>
      <c r="B17" s="1021" t="s">
        <v>1644</v>
      </c>
      <c r="C17" s="286">
        <v>109.5</v>
      </c>
      <c r="D17" s="287">
        <v>95.8</v>
      </c>
      <c r="E17" s="286">
        <v>103.2</v>
      </c>
      <c r="F17" s="287">
        <v>95.3</v>
      </c>
      <c r="G17" s="891" t="s">
        <v>124</v>
      </c>
      <c r="H17" s="328">
        <v>35253.6</v>
      </c>
      <c r="I17" s="312"/>
    </row>
    <row r="18" spans="1:9" s="304" customFormat="1" ht="14.1" customHeight="1">
      <c r="A18" s="821"/>
      <c r="B18" s="1021" t="s">
        <v>1645</v>
      </c>
      <c r="C18" s="286">
        <v>113</v>
      </c>
      <c r="D18" s="287">
        <v>97.3</v>
      </c>
      <c r="E18" s="286">
        <v>110.2</v>
      </c>
      <c r="F18" s="287">
        <v>103.2</v>
      </c>
      <c r="G18" s="891" t="s">
        <v>124</v>
      </c>
      <c r="H18" s="328">
        <v>43367.2</v>
      </c>
      <c r="I18" s="312"/>
    </row>
    <row r="19" spans="1:9" s="304" customFormat="1" ht="14.1" customHeight="1">
      <c r="A19" s="821"/>
      <c r="B19" s="1021" t="s">
        <v>1646</v>
      </c>
      <c r="C19" s="286">
        <v>108.7</v>
      </c>
      <c r="D19" s="287">
        <v>110.9</v>
      </c>
      <c r="E19" s="286">
        <v>104.2</v>
      </c>
      <c r="F19" s="287">
        <v>109.3</v>
      </c>
      <c r="G19" s="891">
        <v>108.5</v>
      </c>
      <c r="H19" s="328">
        <v>47588.5</v>
      </c>
      <c r="I19" s="312"/>
    </row>
    <row r="20" spans="1:9" s="304" customFormat="1" ht="14.1" customHeight="1">
      <c r="A20" s="821"/>
      <c r="B20" s="1021" t="s">
        <v>1647</v>
      </c>
      <c r="C20" s="286">
        <v>107.6</v>
      </c>
      <c r="D20" s="287">
        <v>102.1</v>
      </c>
      <c r="E20" s="286">
        <v>104.1</v>
      </c>
      <c r="F20" s="287">
        <v>100.3</v>
      </c>
      <c r="G20" s="891" t="s">
        <v>124</v>
      </c>
      <c r="H20" s="328">
        <v>51888.1</v>
      </c>
      <c r="I20" s="312"/>
    </row>
    <row r="21" spans="1:9" s="304" customFormat="1" ht="14.1" customHeight="1">
      <c r="A21" s="821"/>
      <c r="B21" s="1021" t="s">
        <v>1648</v>
      </c>
      <c r="C21" s="286">
        <v>114.8</v>
      </c>
      <c r="D21" s="287">
        <v>104.9</v>
      </c>
      <c r="E21" s="286">
        <v>112.8</v>
      </c>
      <c r="F21" s="287">
        <v>109</v>
      </c>
      <c r="G21" s="891" t="s">
        <v>124</v>
      </c>
      <c r="H21" s="328">
        <v>50381.2</v>
      </c>
      <c r="I21" s="312"/>
    </row>
    <row r="22" spans="1:9" s="304" customFormat="1" ht="14.1" customHeight="1">
      <c r="A22" s="821"/>
      <c r="B22" s="1021" t="s">
        <v>1649</v>
      </c>
      <c r="C22" s="286">
        <v>116.3</v>
      </c>
      <c r="D22" s="287">
        <v>96.8</v>
      </c>
      <c r="E22" s="286">
        <v>103.1</v>
      </c>
      <c r="F22" s="287">
        <v>122.9</v>
      </c>
      <c r="G22" s="891">
        <v>107.3</v>
      </c>
      <c r="H22" s="328" t="s">
        <v>2148</v>
      </c>
      <c r="I22" s="312"/>
    </row>
    <row r="23" spans="1:9" s="304" customFormat="1" ht="14.1" customHeight="1">
      <c r="A23" s="821"/>
      <c r="B23" s="1021"/>
      <c r="C23" s="286"/>
      <c r="D23" s="287"/>
      <c r="E23" s="286"/>
      <c r="F23" s="287"/>
      <c r="G23" s="891"/>
      <c r="H23" s="1066"/>
      <c r="I23" s="312"/>
    </row>
    <row r="24" spans="1:9" s="304" customFormat="1" ht="14.1" customHeight="1">
      <c r="A24" s="821">
        <v>2022</v>
      </c>
      <c r="B24" s="1034" t="s">
        <v>1638</v>
      </c>
      <c r="C24" s="286">
        <v>118</v>
      </c>
      <c r="D24" s="287">
        <v>96</v>
      </c>
      <c r="E24" s="286">
        <v>120.8</v>
      </c>
      <c r="F24" s="287">
        <v>43.5</v>
      </c>
      <c r="G24" s="891" t="s">
        <v>124</v>
      </c>
      <c r="H24" s="328">
        <v>22291.6</v>
      </c>
      <c r="I24" s="312"/>
    </row>
    <row r="25" spans="1:9" s="304" customFormat="1" ht="14.1" customHeight="1">
      <c r="A25" s="821"/>
      <c r="B25" s="1021" t="s">
        <v>1639</v>
      </c>
      <c r="C25" s="286">
        <v>117.3</v>
      </c>
      <c r="D25" s="287">
        <v>103.4</v>
      </c>
      <c r="E25" s="286">
        <v>121.2</v>
      </c>
      <c r="F25" s="287">
        <v>105.8</v>
      </c>
      <c r="G25" s="891" t="s">
        <v>124</v>
      </c>
      <c r="H25" s="328">
        <v>11264.1</v>
      </c>
      <c r="I25" s="312"/>
    </row>
    <row r="26" spans="1:9" s="304" customFormat="1" ht="14.1" customHeight="1">
      <c r="A26" s="821"/>
      <c r="B26" s="1021" t="s">
        <v>1640</v>
      </c>
      <c r="C26" s="286">
        <v>115.4</v>
      </c>
      <c r="D26" s="287">
        <v>116.3</v>
      </c>
      <c r="E26" s="286">
        <v>127.6</v>
      </c>
      <c r="F26" s="287">
        <v>141.4</v>
      </c>
      <c r="G26" s="891">
        <v>101.3</v>
      </c>
      <c r="H26" s="328" t="s">
        <v>1711</v>
      </c>
      <c r="I26" s="312"/>
    </row>
    <row r="27" spans="1:9" s="304" customFormat="1" ht="14.1" customHeight="1">
      <c r="A27" s="821"/>
      <c r="B27" s="1021" t="s">
        <v>1641</v>
      </c>
      <c r="C27" s="286">
        <v>112.4</v>
      </c>
      <c r="D27" s="287">
        <v>88.3</v>
      </c>
      <c r="E27" s="286">
        <v>109</v>
      </c>
      <c r="F27" s="287">
        <v>93.9</v>
      </c>
      <c r="G27" s="891" t="s">
        <v>124</v>
      </c>
      <c r="H27" s="328">
        <v>9207.2</v>
      </c>
      <c r="I27" s="312"/>
    </row>
    <row r="28" spans="1:9" s="304" customFormat="1" ht="14.1" customHeight="1">
      <c r="A28" s="821"/>
      <c r="B28" s="1021" t="s">
        <v>1642</v>
      </c>
      <c r="C28" s="286">
        <v>114.9</v>
      </c>
      <c r="D28" s="287">
        <v>101.3</v>
      </c>
      <c r="E28" s="286">
        <v>113</v>
      </c>
      <c r="F28" s="287">
        <v>114.2</v>
      </c>
      <c r="G28" s="891" t="s">
        <v>124</v>
      </c>
      <c r="H28" s="328">
        <v>12054.1</v>
      </c>
      <c r="I28" s="312"/>
    </row>
    <row r="29" spans="1:9" s="304" customFormat="1" ht="14.1" customHeight="1">
      <c r="A29" s="821"/>
      <c r="B29" s="1021" t="s">
        <v>1643</v>
      </c>
      <c r="C29" s="286">
        <v>110.4</v>
      </c>
      <c r="D29" s="287">
        <v>99.7</v>
      </c>
      <c r="E29" s="286" t="s">
        <v>2188</v>
      </c>
      <c r="F29" s="287" t="s">
        <v>2189</v>
      </c>
      <c r="G29" s="286">
        <v>104.6</v>
      </c>
      <c r="H29" s="328">
        <v>27733.7</v>
      </c>
      <c r="I29" s="312"/>
    </row>
    <row r="30" spans="1:9" s="304" customFormat="1" ht="14.1" customHeight="1">
      <c r="A30" s="821"/>
      <c r="B30" s="1021" t="s">
        <v>1644</v>
      </c>
      <c r="C30" s="286">
        <v>107.1</v>
      </c>
      <c r="D30" s="287">
        <v>93</v>
      </c>
      <c r="E30" s="286">
        <v>104.1</v>
      </c>
      <c r="F30" s="287">
        <v>93.5</v>
      </c>
      <c r="G30" s="891" t="s">
        <v>124</v>
      </c>
      <c r="H30" s="328">
        <v>34660.2</v>
      </c>
      <c r="I30" s="312"/>
    </row>
    <row r="31" spans="1:9" s="304" customFormat="1" ht="14.1" customHeight="1">
      <c r="A31" s="821"/>
      <c r="B31" s="1021" t="s">
        <v>1645</v>
      </c>
      <c r="C31" s="286">
        <v>110.9</v>
      </c>
      <c r="D31" s="287">
        <v>100.7</v>
      </c>
      <c r="E31" s="286">
        <v>105.9</v>
      </c>
      <c r="F31" s="287">
        <v>105</v>
      </c>
      <c r="G31" s="891" t="s">
        <v>124</v>
      </c>
      <c r="H31" s="328">
        <v>27527.4</v>
      </c>
      <c r="I31" s="312"/>
    </row>
    <row r="32" spans="1:9" s="304" customFormat="1" ht="14.1" customHeight="1">
      <c r="A32" s="821"/>
      <c r="B32" s="1021" t="s">
        <v>1646</v>
      </c>
      <c r="C32" s="286">
        <v>109.8</v>
      </c>
      <c r="D32" s="287">
        <v>109.8</v>
      </c>
      <c r="E32" s="286">
        <v>100.3</v>
      </c>
      <c r="F32" s="287">
        <v>103.5</v>
      </c>
      <c r="G32" s="286">
        <v>105</v>
      </c>
      <c r="H32" s="1596">
        <v>27457.5</v>
      </c>
      <c r="I32" s="312"/>
    </row>
    <row r="33" spans="1:9" s="69" customFormat="1" ht="24.95" customHeight="1">
      <c r="A33" s="2024" t="s">
        <v>1530</v>
      </c>
      <c r="B33" s="2024"/>
      <c r="C33" s="2024"/>
      <c r="D33" s="2024"/>
      <c r="E33" s="2024"/>
      <c r="F33" s="2024"/>
      <c r="G33" s="2024"/>
      <c r="H33" s="2024"/>
      <c r="I33" s="934"/>
    </row>
    <row r="34" spans="1:9" s="69" customFormat="1" ht="11.25" customHeight="1">
      <c r="A34" s="1890" t="s">
        <v>743</v>
      </c>
      <c r="B34" s="1890"/>
      <c r="C34" s="1890"/>
      <c r="D34" s="1890"/>
      <c r="E34" s="1890"/>
      <c r="F34" s="1890"/>
      <c r="G34" s="1890"/>
      <c r="H34" s="1890"/>
      <c r="I34" s="934"/>
    </row>
    <row r="35" spans="1:9" s="69" customFormat="1" ht="11.25" customHeight="1">
      <c r="A35" s="1890" t="s">
        <v>744</v>
      </c>
      <c r="B35" s="1890"/>
      <c r="C35" s="1890"/>
      <c r="D35" s="1890"/>
      <c r="E35" s="1890"/>
      <c r="F35" s="1890"/>
      <c r="G35" s="1890"/>
      <c r="H35" s="1890"/>
      <c r="I35" s="934"/>
    </row>
    <row r="36" spans="1:9" s="69" customFormat="1" ht="11.25" customHeight="1">
      <c r="A36" s="1890" t="s">
        <v>745</v>
      </c>
      <c r="B36" s="1890"/>
      <c r="C36" s="1890"/>
      <c r="D36" s="1890"/>
      <c r="E36" s="1890"/>
      <c r="F36" s="1890"/>
      <c r="G36" s="1890"/>
      <c r="H36" s="1890"/>
      <c r="I36" s="934"/>
    </row>
    <row r="37" spans="1:9" s="69" customFormat="1" ht="11.25" customHeight="1">
      <c r="A37" s="1890" t="s">
        <v>746</v>
      </c>
      <c r="B37" s="1890"/>
      <c r="C37" s="1890"/>
      <c r="D37" s="1890"/>
      <c r="E37" s="1890"/>
      <c r="F37" s="1890"/>
      <c r="G37" s="1890"/>
      <c r="H37" s="1890"/>
      <c r="I37" s="934"/>
    </row>
    <row r="38" spans="1:9" s="72" customFormat="1" ht="15" customHeight="1">
      <c r="A38" s="1664" t="s">
        <v>580</v>
      </c>
      <c r="B38" s="1664"/>
      <c r="C38" s="1664"/>
      <c r="D38" s="1664"/>
      <c r="E38" s="1664"/>
      <c r="F38" s="1664"/>
      <c r="G38" s="1664"/>
      <c r="H38" s="1664"/>
      <c r="I38" s="71"/>
    </row>
    <row r="39" spans="1:9" s="26" customFormat="1" ht="11.25">
      <c r="A39" s="1662" t="s">
        <v>581</v>
      </c>
      <c r="B39" s="1662"/>
      <c r="C39" s="1662"/>
      <c r="D39" s="1662"/>
      <c r="E39" s="1662"/>
      <c r="F39" s="1662"/>
      <c r="G39" s="1662"/>
      <c r="H39" s="1662"/>
      <c r="I39" s="253"/>
    </row>
    <row r="40" spans="1:9" s="26" customFormat="1" ht="11.25">
      <c r="A40" s="1662" t="s">
        <v>582</v>
      </c>
      <c r="B40" s="1662"/>
      <c r="C40" s="1662"/>
      <c r="D40" s="1662"/>
      <c r="E40" s="1662"/>
      <c r="F40" s="1662"/>
      <c r="G40" s="1662"/>
      <c r="H40" s="1662"/>
      <c r="I40" s="253"/>
    </row>
    <row r="41" spans="1:9" s="26" customFormat="1" ht="11.25">
      <c r="A41" s="1662" t="s">
        <v>583</v>
      </c>
      <c r="B41" s="1662"/>
      <c r="C41" s="1662"/>
      <c r="D41" s="1662"/>
      <c r="E41" s="1662"/>
      <c r="F41" s="1662"/>
      <c r="G41" s="1662"/>
      <c r="H41" s="1662"/>
      <c r="I41" s="253"/>
    </row>
    <row r="42" spans="1:9" s="26" customFormat="1" ht="11.25">
      <c r="A42" s="1662" t="s">
        <v>575</v>
      </c>
      <c r="B42" s="1662"/>
      <c r="C42" s="1662"/>
      <c r="D42" s="1662"/>
      <c r="E42" s="1662"/>
      <c r="F42" s="1662"/>
      <c r="G42" s="1662"/>
      <c r="H42" s="1662"/>
      <c r="I42" s="253"/>
    </row>
    <row r="43" spans="1:9" ht="14.25">
      <c r="A43" s="63"/>
      <c r="B43" s="63"/>
      <c r="C43" s="63"/>
      <c r="D43" s="63"/>
      <c r="E43" s="63"/>
      <c r="F43" s="63"/>
      <c r="G43" s="63"/>
      <c r="H43" s="63"/>
      <c r="I43" s="64"/>
    </row>
    <row r="44" spans="1:9" ht="14.25">
      <c r="A44" s="63"/>
      <c r="B44" s="63"/>
      <c r="C44" s="63"/>
      <c r="D44" s="63"/>
      <c r="E44" s="63"/>
      <c r="F44" s="63"/>
      <c r="G44" s="63"/>
      <c r="H44" s="63"/>
      <c r="I44" s="64"/>
    </row>
    <row r="45" spans="1:9" ht="14.25">
      <c r="A45" s="63"/>
      <c r="B45" s="63"/>
      <c r="C45" s="63"/>
      <c r="D45" s="63"/>
      <c r="E45" s="63"/>
      <c r="F45" s="63"/>
      <c r="G45" s="63"/>
      <c r="H45" s="63"/>
      <c r="I45" s="64"/>
    </row>
    <row r="46" spans="1:9" ht="14.25">
      <c r="A46" s="63"/>
      <c r="B46" s="63"/>
      <c r="C46" s="63"/>
      <c r="D46" s="63"/>
      <c r="E46" s="63"/>
      <c r="F46" s="63"/>
      <c r="G46" s="63"/>
      <c r="H46" s="63"/>
      <c r="I46" s="64"/>
    </row>
    <row r="47" spans="1:9" ht="14.25">
      <c r="A47" s="63"/>
      <c r="B47" s="63"/>
      <c r="C47" s="63"/>
      <c r="D47" s="63"/>
      <c r="E47" s="63"/>
      <c r="F47" s="63"/>
      <c r="G47" s="63"/>
      <c r="H47" s="63"/>
      <c r="I47" s="64"/>
    </row>
    <row r="48" spans="1:9" ht="14.25">
      <c r="A48" s="63"/>
      <c r="B48" s="63"/>
      <c r="C48" s="63"/>
      <c r="D48" s="63"/>
      <c r="E48" s="63"/>
      <c r="F48" s="63"/>
      <c r="G48" s="63"/>
      <c r="H48" s="63"/>
      <c r="I48" s="64"/>
    </row>
    <row r="49" spans="1:9" ht="14.25">
      <c r="A49" s="63"/>
      <c r="B49" s="63"/>
      <c r="C49" s="63"/>
      <c r="D49" s="63"/>
      <c r="E49" s="63"/>
      <c r="F49" s="63"/>
      <c r="G49" s="63"/>
      <c r="H49" s="63"/>
      <c r="I49" s="64"/>
    </row>
    <row r="50" spans="1:9" ht="14.25">
      <c r="A50" s="63"/>
      <c r="B50" s="63"/>
      <c r="C50" s="63"/>
      <c r="D50" s="63"/>
      <c r="E50" s="63"/>
      <c r="F50" s="63"/>
      <c r="G50" s="63"/>
      <c r="H50" s="63"/>
      <c r="I50" s="64"/>
    </row>
    <row r="51" spans="1:9" ht="14.25">
      <c r="A51" s="63"/>
      <c r="B51" s="63"/>
      <c r="C51" s="63"/>
      <c r="D51" s="63"/>
      <c r="E51" s="63"/>
      <c r="F51" s="63"/>
      <c r="G51" s="63"/>
      <c r="H51" s="63"/>
      <c r="I51" s="64"/>
    </row>
    <row r="52" spans="1:9" ht="14.25">
      <c r="A52" s="63"/>
      <c r="B52" s="63"/>
      <c r="C52" s="63"/>
      <c r="D52" s="63"/>
      <c r="E52" s="63"/>
      <c r="F52" s="63"/>
      <c r="G52" s="63"/>
      <c r="H52" s="63"/>
      <c r="I52" s="64"/>
    </row>
    <row r="53" spans="1:9" ht="14.25">
      <c r="A53" s="63"/>
      <c r="B53" s="63"/>
      <c r="C53" s="63"/>
      <c r="D53" s="63"/>
      <c r="E53" s="63"/>
      <c r="F53" s="63"/>
      <c r="G53" s="63"/>
      <c r="H53" s="63"/>
      <c r="I53" s="64"/>
    </row>
  </sheetData>
  <mergeCells count="20">
    <mergeCell ref="A42:H42"/>
    <mergeCell ref="A38:H38"/>
    <mergeCell ref="A33:H33"/>
    <mergeCell ref="A36:H36"/>
    <mergeCell ref="A37:H37"/>
    <mergeCell ref="A39:H39"/>
    <mergeCell ref="A35:H35"/>
    <mergeCell ref="A34:H34"/>
    <mergeCell ref="A40:H40"/>
    <mergeCell ref="A41:H41"/>
    <mergeCell ref="A1:D1"/>
    <mergeCell ref="A2:D2"/>
    <mergeCell ref="G2:H2"/>
    <mergeCell ref="G1:H1"/>
    <mergeCell ref="A3:B5"/>
    <mergeCell ref="E4:F4"/>
    <mergeCell ref="G3:G4"/>
    <mergeCell ref="C3:F3"/>
    <mergeCell ref="H3:H5"/>
    <mergeCell ref="C4:D4"/>
  </mergeCells>
  <hyperlinks>
    <hyperlink ref="G2" location="'Spis tablic     List of tables'!A85" display="Return to list tables"/>
    <hyperlink ref="G2:H2" location="'Spis tablic     List of tables'!A129" tooltip="Return to list of tables" display="Return to list of tables"/>
    <hyperlink ref="G1:H1" location="'Spis tablic     List of tables'!A128" display="Powrót do spisu tablic"/>
    <hyperlink ref="G1:H2" location="'Spis tablic     List of tables'!A114" display="Powrót do spisu tablic"/>
  </hyperlinks>
  <printOptions horizontalCentered="1"/>
  <pageMargins left="0.3937007874015748" right="0.3937007874015748" top="0.1968503937007874" bottom="0.1968503937007874" header="0" footer="0"/>
  <pageSetup fitToHeight="1" fitToWidth="1" horizontalDpi="200" verticalDpi="200" orientation="landscape" paperSize="9" scale="73" r:id="rId1"/>
  <ignoredErrors>
    <ignoredError sqref="B17:B26 B27:B29 B30:B3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Z34"/>
  <sheetViews>
    <sheetView workbookViewId="0" topLeftCell="A1">
      <selection activeCell="A1" sqref="A1:B1"/>
    </sheetView>
  </sheetViews>
  <sheetFormatPr defaultColWidth="8.796875" defaultRowHeight="14.25"/>
  <cols>
    <col min="1" max="1" width="7.09765625" style="29" customWidth="1"/>
    <col min="2" max="2" width="12.59765625" style="29" customWidth="1"/>
    <col min="3" max="4" width="9.59765625" style="29" customWidth="1"/>
    <col min="5" max="5" width="10.09765625" style="29" customWidth="1"/>
    <col min="6" max="13" width="9.59765625" style="29" customWidth="1"/>
    <col min="14" max="14" width="9" style="29" customWidth="1"/>
    <col min="15" max="16384" width="9" style="29" customWidth="1"/>
  </cols>
  <sheetData>
    <row r="1" spans="1:13" ht="15" customHeight="1">
      <c r="A1" s="1754" t="s">
        <v>84</v>
      </c>
      <c r="B1" s="1754"/>
      <c r="C1" s="28"/>
      <c r="D1" s="28"/>
      <c r="E1" s="28"/>
      <c r="L1" s="1673" t="s">
        <v>5</v>
      </c>
      <c r="M1" s="1673"/>
    </row>
    <row r="2" spans="1:13" ht="15" customHeight="1">
      <c r="A2" s="1677" t="s">
        <v>85</v>
      </c>
      <c r="B2" s="1677"/>
      <c r="C2" s="249"/>
      <c r="D2" s="249"/>
      <c r="E2" s="249"/>
      <c r="L2" s="1674" t="s">
        <v>137</v>
      </c>
      <c r="M2" s="1674"/>
    </row>
    <row r="3" spans="1:5" s="30" customFormat="1" ht="15" customHeight="1">
      <c r="A3" s="1755" t="s">
        <v>737</v>
      </c>
      <c r="B3" s="1755"/>
      <c r="C3" s="1755"/>
      <c r="D3" s="1755"/>
      <c r="E3" s="1755"/>
    </row>
    <row r="4" spans="1:12" s="31" customFormat="1" ht="13.5" customHeight="1">
      <c r="A4" s="1756" t="s">
        <v>86</v>
      </c>
      <c r="B4" s="1756"/>
      <c r="C4" s="1756"/>
      <c r="D4" s="1756"/>
      <c r="E4" s="1756"/>
      <c r="F4" s="30"/>
      <c r="G4" s="30"/>
      <c r="H4" s="30"/>
      <c r="I4" s="30"/>
      <c r="J4" s="30"/>
      <c r="K4" s="30"/>
      <c r="L4" s="30"/>
    </row>
    <row r="5" spans="1:12" s="31" customFormat="1" ht="15" customHeight="1">
      <c r="A5" s="1757" t="s">
        <v>207</v>
      </c>
      <c r="B5" s="1757"/>
      <c r="C5" s="1757"/>
      <c r="D5" s="1757"/>
      <c r="E5" s="1757"/>
      <c r="F5" s="192"/>
      <c r="G5" s="192"/>
      <c r="H5" s="38"/>
      <c r="I5" s="38"/>
      <c r="J5" s="38"/>
      <c r="K5" s="38"/>
      <c r="L5" s="38"/>
    </row>
    <row r="6" spans="1:12" s="31" customFormat="1" ht="13.5" customHeight="1">
      <c r="A6" s="1753" t="s">
        <v>87</v>
      </c>
      <c r="B6" s="1753"/>
      <c r="C6" s="1753"/>
      <c r="D6" s="1753"/>
      <c r="E6" s="1753"/>
      <c r="F6" s="30"/>
      <c r="G6" s="30"/>
      <c r="H6" s="30"/>
      <c r="I6" s="30"/>
      <c r="J6" s="30"/>
      <c r="K6" s="30"/>
      <c r="L6" s="30"/>
    </row>
    <row r="7" spans="1:208" s="359" customFormat="1" ht="17.1" customHeight="1">
      <c r="A7" s="1739" t="s">
        <v>863</v>
      </c>
      <c r="B7" s="1740"/>
      <c r="C7" s="1745" t="s">
        <v>864</v>
      </c>
      <c r="D7" s="1738"/>
      <c r="E7" s="1738"/>
      <c r="F7" s="1738"/>
      <c r="G7" s="1738"/>
      <c r="H7" s="1738"/>
      <c r="I7" s="1738"/>
      <c r="J7" s="1738"/>
      <c r="K7" s="1738"/>
      <c r="L7" s="1738"/>
      <c r="M7" s="1738"/>
      <c r="N7" s="357"/>
      <c r="O7" s="357"/>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358"/>
      <c r="FL7" s="358"/>
      <c r="FM7" s="358"/>
      <c r="FN7" s="358"/>
      <c r="FO7" s="358"/>
      <c r="FP7" s="358"/>
      <c r="FQ7" s="358"/>
      <c r="FR7" s="358"/>
      <c r="FS7" s="358"/>
      <c r="FT7" s="358"/>
      <c r="FU7" s="358"/>
      <c r="FV7" s="358"/>
      <c r="FW7" s="358"/>
      <c r="FX7" s="358"/>
      <c r="FY7" s="358"/>
      <c r="FZ7" s="358"/>
      <c r="GA7" s="358"/>
      <c r="GB7" s="358"/>
      <c r="GC7" s="358"/>
      <c r="GD7" s="358"/>
      <c r="GE7" s="358"/>
      <c r="GF7" s="358"/>
      <c r="GG7" s="358"/>
      <c r="GH7" s="358"/>
      <c r="GI7" s="358"/>
      <c r="GJ7" s="358"/>
      <c r="GK7" s="358"/>
      <c r="GL7" s="358"/>
      <c r="GM7" s="358"/>
      <c r="GN7" s="358"/>
      <c r="GO7" s="358"/>
      <c r="GP7" s="358"/>
      <c r="GQ7" s="358"/>
      <c r="GR7" s="358"/>
      <c r="GS7" s="358"/>
      <c r="GT7" s="358"/>
      <c r="GU7" s="358"/>
      <c r="GV7" s="358"/>
      <c r="GW7" s="358"/>
      <c r="GX7" s="358"/>
      <c r="GY7" s="358"/>
      <c r="GZ7" s="358"/>
    </row>
    <row r="8" spans="1:15" s="358" customFormat="1" ht="17.1" customHeight="1">
      <c r="A8" s="1741"/>
      <c r="B8" s="1742"/>
      <c r="C8" s="1746"/>
      <c r="D8" s="1752" t="s">
        <v>1952</v>
      </c>
      <c r="E8" s="1739"/>
      <c r="F8" s="1739"/>
      <c r="G8" s="1739"/>
      <c r="H8" s="1739"/>
      <c r="I8" s="1739"/>
      <c r="J8" s="1739"/>
      <c r="K8" s="1739"/>
      <c r="L8" s="1739"/>
      <c r="M8" s="1739"/>
      <c r="N8" s="357"/>
      <c r="O8" s="357"/>
    </row>
    <row r="9" spans="1:15" s="358" customFormat="1" ht="15" customHeight="1">
      <c r="A9" s="1741"/>
      <c r="B9" s="1742"/>
      <c r="C9" s="1746"/>
      <c r="D9" s="1750" t="s">
        <v>865</v>
      </c>
      <c r="E9" s="1750" t="s">
        <v>866</v>
      </c>
      <c r="F9" s="1745" t="s">
        <v>935</v>
      </c>
      <c r="G9" s="1749"/>
      <c r="H9" s="1749"/>
      <c r="I9" s="1749"/>
      <c r="J9" s="1749"/>
      <c r="K9" s="1749"/>
      <c r="L9" s="1749"/>
      <c r="M9" s="1749"/>
      <c r="N9" s="357"/>
      <c r="O9" s="357"/>
    </row>
    <row r="10" spans="1:15" s="358" customFormat="1" ht="153" customHeight="1">
      <c r="A10" s="1741"/>
      <c r="B10" s="1742"/>
      <c r="C10" s="1747"/>
      <c r="D10" s="1751"/>
      <c r="E10" s="1751"/>
      <c r="F10" s="1747"/>
      <c r="G10" s="360" t="s">
        <v>867</v>
      </c>
      <c r="H10" s="360" t="s">
        <v>868</v>
      </c>
      <c r="I10" s="360" t="s">
        <v>869</v>
      </c>
      <c r="J10" s="360" t="s">
        <v>870</v>
      </c>
      <c r="K10" s="360" t="s">
        <v>871</v>
      </c>
      <c r="L10" s="360" t="s">
        <v>872</v>
      </c>
      <c r="M10" s="361" t="s">
        <v>936</v>
      </c>
      <c r="N10" s="357"/>
      <c r="O10" s="357"/>
    </row>
    <row r="11" spans="1:15" s="358" customFormat="1" ht="20.1" customHeight="1">
      <c r="A11" s="1743"/>
      <c r="B11" s="1744"/>
      <c r="C11" s="1748" t="s">
        <v>873</v>
      </c>
      <c r="D11" s="1738"/>
      <c r="E11" s="1738"/>
      <c r="F11" s="1738"/>
      <c r="G11" s="1738"/>
      <c r="H11" s="1738"/>
      <c r="I11" s="1738"/>
      <c r="J11" s="1738"/>
      <c r="K11" s="1738"/>
      <c r="L11" s="1738"/>
      <c r="M11" s="1738"/>
      <c r="N11" s="357"/>
      <c r="O11" s="357"/>
    </row>
    <row r="12" spans="1:15" s="367" customFormat="1" ht="20.1" customHeight="1">
      <c r="A12" s="362">
        <v>2021</v>
      </c>
      <c r="B12" s="1026" t="s">
        <v>1644</v>
      </c>
      <c r="C12" s="368">
        <v>125.2</v>
      </c>
      <c r="D12" s="368">
        <v>59.8</v>
      </c>
      <c r="E12" s="368">
        <v>0.7</v>
      </c>
      <c r="F12" s="368">
        <v>54.4</v>
      </c>
      <c r="G12" s="368">
        <v>15.9</v>
      </c>
      <c r="H12" s="368">
        <v>1.3</v>
      </c>
      <c r="I12" s="368">
        <v>3.8</v>
      </c>
      <c r="J12" s="368">
        <v>1.1</v>
      </c>
      <c r="K12" s="368">
        <v>0.7</v>
      </c>
      <c r="L12" s="368">
        <v>5.9</v>
      </c>
      <c r="M12" s="369">
        <v>1.8</v>
      </c>
      <c r="N12" s="366"/>
      <c r="O12" s="366"/>
    </row>
    <row r="13" spans="1:15" s="367" customFormat="1" ht="14.1" customHeight="1">
      <c r="A13" s="363"/>
      <c r="B13" s="1026" t="s">
        <v>1645</v>
      </c>
      <c r="C13" s="368">
        <v>125.3</v>
      </c>
      <c r="D13" s="368">
        <v>59.8</v>
      </c>
      <c r="E13" s="368">
        <v>0.7</v>
      </c>
      <c r="F13" s="368">
        <v>54.4</v>
      </c>
      <c r="G13" s="368">
        <v>15.9</v>
      </c>
      <c r="H13" s="368">
        <v>1.3</v>
      </c>
      <c r="I13" s="368">
        <v>3.8</v>
      </c>
      <c r="J13" s="368">
        <v>1.1</v>
      </c>
      <c r="K13" s="368">
        <v>0.7</v>
      </c>
      <c r="L13" s="368">
        <v>5.9</v>
      </c>
      <c r="M13" s="369">
        <v>1.8</v>
      </c>
      <c r="N13" s="366"/>
      <c r="O13" s="366"/>
    </row>
    <row r="14" spans="1:15" s="367" customFormat="1" ht="14.1" customHeight="1">
      <c r="A14" s="363"/>
      <c r="B14" s="1026" t="s">
        <v>1646</v>
      </c>
      <c r="C14" s="368">
        <v>125.5</v>
      </c>
      <c r="D14" s="368">
        <v>60</v>
      </c>
      <c r="E14" s="368">
        <v>0.7</v>
      </c>
      <c r="F14" s="368">
        <v>54.5</v>
      </c>
      <c r="G14" s="368">
        <v>16</v>
      </c>
      <c r="H14" s="368">
        <v>1.3</v>
      </c>
      <c r="I14" s="368">
        <v>3.8</v>
      </c>
      <c r="J14" s="368">
        <v>1.1</v>
      </c>
      <c r="K14" s="368">
        <v>0.7</v>
      </c>
      <c r="L14" s="368">
        <v>5.9</v>
      </c>
      <c r="M14" s="369">
        <v>1.8</v>
      </c>
      <c r="N14" s="366"/>
      <c r="O14" s="366"/>
    </row>
    <row r="15" spans="1:15" s="367" customFormat="1" ht="14.1" customHeight="1">
      <c r="A15" s="363"/>
      <c r="B15" s="1024" t="s">
        <v>1647</v>
      </c>
      <c r="C15" s="368">
        <v>125.8</v>
      </c>
      <c r="D15" s="368">
        <v>60.2</v>
      </c>
      <c r="E15" s="368">
        <v>0.7</v>
      </c>
      <c r="F15" s="368">
        <v>54.7</v>
      </c>
      <c r="G15" s="368">
        <v>16</v>
      </c>
      <c r="H15" s="368">
        <v>1.3</v>
      </c>
      <c r="I15" s="368">
        <v>3.8</v>
      </c>
      <c r="J15" s="368">
        <v>1.1</v>
      </c>
      <c r="K15" s="368">
        <v>0.7</v>
      </c>
      <c r="L15" s="368">
        <v>5.9</v>
      </c>
      <c r="M15" s="369">
        <v>1.8</v>
      </c>
      <c r="N15" s="366"/>
      <c r="O15" s="366"/>
    </row>
    <row r="16" spans="1:15" s="367" customFormat="1" ht="14.1" customHeight="1">
      <c r="A16" s="363"/>
      <c r="B16" s="1024" t="s">
        <v>1648</v>
      </c>
      <c r="C16" s="368">
        <v>126.2</v>
      </c>
      <c r="D16" s="368">
        <v>60.5</v>
      </c>
      <c r="E16" s="368">
        <v>0.7</v>
      </c>
      <c r="F16" s="368">
        <v>55</v>
      </c>
      <c r="G16" s="368">
        <v>16.1</v>
      </c>
      <c r="H16" s="368">
        <v>1.3</v>
      </c>
      <c r="I16" s="368">
        <v>3.8</v>
      </c>
      <c r="J16" s="368">
        <v>1.1</v>
      </c>
      <c r="K16" s="368">
        <v>0.7</v>
      </c>
      <c r="L16" s="368">
        <v>6</v>
      </c>
      <c r="M16" s="369">
        <v>1.7</v>
      </c>
      <c r="N16" s="366"/>
      <c r="O16" s="366"/>
    </row>
    <row r="17" spans="1:15" s="367" customFormat="1" ht="14.1" customHeight="1">
      <c r="A17" s="363"/>
      <c r="B17" s="1024" t="s">
        <v>1649</v>
      </c>
      <c r="C17" s="368">
        <v>126.3</v>
      </c>
      <c r="D17" s="368">
        <v>60.5</v>
      </c>
      <c r="E17" s="368">
        <v>0.7</v>
      </c>
      <c r="F17" s="368">
        <v>55</v>
      </c>
      <c r="G17" s="368">
        <v>16</v>
      </c>
      <c r="H17" s="368">
        <v>1.3</v>
      </c>
      <c r="I17" s="368">
        <v>3.8</v>
      </c>
      <c r="J17" s="368">
        <v>1.1</v>
      </c>
      <c r="K17" s="368">
        <v>0.7</v>
      </c>
      <c r="L17" s="368">
        <v>6</v>
      </c>
      <c r="M17" s="369">
        <v>1.8</v>
      </c>
      <c r="N17" s="366"/>
      <c r="O17" s="366"/>
    </row>
    <row r="18" spans="1:15" s="373" customFormat="1" ht="14.1" customHeight="1">
      <c r="A18" s="370"/>
      <c r="B18" s="374"/>
      <c r="C18" s="300"/>
      <c r="D18" s="300"/>
      <c r="E18" s="300"/>
      <c r="F18" s="300"/>
      <c r="G18" s="300"/>
      <c r="H18" s="300"/>
      <c r="I18" s="493"/>
      <c r="J18" s="300"/>
      <c r="K18" s="300"/>
      <c r="L18" s="300"/>
      <c r="M18" s="494"/>
      <c r="N18" s="372"/>
      <c r="O18" s="372"/>
    </row>
    <row r="19" spans="1:15" s="367" customFormat="1" ht="14.1" customHeight="1">
      <c r="A19" s="362">
        <v>2022</v>
      </c>
      <c r="B19" s="1025" t="s">
        <v>1638</v>
      </c>
      <c r="C19" s="1120">
        <v>128</v>
      </c>
      <c r="D19" s="1120">
        <v>60.6</v>
      </c>
      <c r="E19" s="1120">
        <v>0.7</v>
      </c>
      <c r="F19" s="1120">
        <v>55</v>
      </c>
      <c r="G19" s="1120">
        <v>15.9</v>
      </c>
      <c r="H19" s="1120">
        <v>1.3</v>
      </c>
      <c r="I19" s="1120">
        <v>3.8</v>
      </c>
      <c r="J19" s="1120">
        <v>1.1</v>
      </c>
      <c r="K19" s="1120">
        <v>0.7</v>
      </c>
      <c r="L19" s="1120">
        <v>6</v>
      </c>
      <c r="M19" s="1121">
        <v>1.7</v>
      </c>
      <c r="N19" s="366"/>
      <c r="O19" s="366"/>
    </row>
    <row r="20" spans="1:15" s="367" customFormat="1" ht="14.1" customHeight="1">
      <c r="A20" s="363"/>
      <c r="B20" s="1025" t="s">
        <v>1639</v>
      </c>
      <c r="C20" s="1120">
        <v>128.5</v>
      </c>
      <c r="D20" s="1120">
        <v>60.9</v>
      </c>
      <c r="E20" s="1120">
        <v>0.8</v>
      </c>
      <c r="F20" s="1120">
        <v>55.3</v>
      </c>
      <c r="G20" s="1120">
        <v>15.9</v>
      </c>
      <c r="H20" s="1120">
        <v>1.3</v>
      </c>
      <c r="I20" s="1120">
        <v>3.8</v>
      </c>
      <c r="J20" s="1120">
        <v>1.1</v>
      </c>
      <c r="K20" s="1120">
        <v>0.7</v>
      </c>
      <c r="L20" s="1120">
        <v>6</v>
      </c>
      <c r="M20" s="1121">
        <v>1.7</v>
      </c>
      <c r="N20" s="366"/>
      <c r="O20" s="366"/>
    </row>
    <row r="21" spans="1:15" s="367" customFormat="1" ht="14.1" customHeight="1">
      <c r="A21" s="363"/>
      <c r="B21" s="1025" t="s">
        <v>1640</v>
      </c>
      <c r="C21" s="1120">
        <v>128.9</v>
      </c>
      <c r="D21" s="1120">
        <v>61</v>
      </c>
      <c r="E21" s="1120">
        <v>0.8</v>
      </c>
      <c r="F21" s="1120">
        <v>55.4</v>
      </c>
      <c r="G21" s="1120">
        <v>15.9</v>
      </c>
      <c r="H21" s="1120">
        <v>1.3</v>
      </c>
      <c r="I21" s="1120">
        <v>3.8</v>
      </c>
      <c r="J21" s="1120">
        <v>1.1</v>
      </c>
      <c r="K21" s="1120">
        <v>0.7</v>
      </c>
      <c r="L21" s="1120">
        <v>6</v>
      </c>
      <c r="M21" s="1121">
        <v>1.7</v>
      </c>
      <c r="N21" s="366"/>
      <c r="O21" s="366"/>
    </row>
    <row r="22" spans="1:15" s="367" customFormat="1" ht="14.1" customHeight="1">
      <c r="A22" s="363"/>
      <c r="B22" s="1184" t="s">
        <v>1641</v>
      </c>
      <c r="C22" s="1053">
        <v>129.1</v>
      </c>
      <c r="D22" s="1053">
        <v>61</v>
      </c>
      <c r="E22" s="1053">
        <v>0.8</v>
      </c>
      <c r="F22" s="1053">
        <v>55.4</v>
      </c>
      <c r="G22" s="1053">
        <v>15.9</v>
      </c>
      <c r="H22" s="1053">
        <v>1.3</v>
      </c>
      <c r="I22" s="1053">
        <v>3.8</v>
      </c>
      <c r="J22" s="1053">
        <v>1.1</v>
      </c>
      <c r="K22" s="1053">
        <v>0.7</v>
      </c>
      <c r="L22" s="1053">
        <v>6</v>
      </c>
      <c r="M22" s="1158">
        <v>1.7</v>
      </c>
      <c r="N22" s="366"/>
      <c r="O22" s="366"/>
    </row>
    <row r="23" spans="1:15" s="367" customFormat="1" ht="14.1" customHeight="1">
      <c r="A23" s="363"/>
      <c r="B23" s="1184" t="s">
        <v>1642</v>
      </c>
      <c r="C23" s="1053">
        <v>129.1</v>
      </c>
      <c r="D23" s="1053">
        <v>61</v>
      </c>
      <c r="E23" s="1053">
        <v>0.8</v>
      </c>
      <c r="F23" s="1053">
        <v>55.4</v>
      </c>
      <c r="G23" s="1053">
        <v>15.9</v>
      </c>
      <c r="H23" s="1053">
        <v>1.3</v>
      </c>
      <c r="I23" s="1053">
        <v>3.8</v>
      </c>
      <c r="J23" s="1053">
        <v>1.1</v>
      </c>
      <c r="K23" s="1053">
        <v>0.7</v>
      </c>
      <c r="L23" s="1053">
        <v>6</v>
      </c>
      <c r="M23" s="1158">
        <v>1.7</v>
      </c>
      <c r="N23" s="366"/>
      <c r="O23" s="366"/>
    </row>
    <row r="24" spans="1:15" s="367" customFormat="1" ht="14.1" customHeight="1">
      <c r="A24" s="363"/>
      <c r="B24" s="1184" t="s">
        <v>1643</v>
      </c>
      <c r="C24" s="1053">
        <v>128.9</v>
      </c>
      <c r="D24" s="1053">
        <v>61</v>
      </c>
      <c r="E24" s="1053">
        <v>0.8</v>
      </c>
      <c r="F24" s="1053">
        <v>55.4</v>
      </c>
      <c r="G24" s="1053">
        <v>15.9</v>
      </c>
      <c r="H24" s="1053">
        <v>1.3</v>
      </c>
      <c r="I24" s="1053">
        <v>3.8</v>
      </c>
      <c r="J24" s="1053">
        <v>1.1</v>
      </c>
      <c r="K24" s="1053">
        <v>0.7</v>
      </c>
      <c r="L24" s="1053">
        <v>6</v>
      </c>
      <c r="M24" s="1158">
        <v>1.7</v>
      </c>
      <c r="N24" s="366"/>
      <c r="O24" s="366"/>
    </row>
    <row r="25" spans="1:15" s="367" customFormat="1" ht="14.1" customHeight="1">
      <c r="A25" s="363"/>
      <c r="B25" s="1026" t="s">
        <v>1644</v>
      </c>
      <c r="C25" s="1244">
        <v>128.9</v>
      </c>
      <c r="D25" s="1244">
        <v>60.8</v>
      </c>
      <c r="E25" s="1244">
        <v>0.8</v>
      </c>
      <c r="F25" s="1244">
        <v>55.2</v>
      </c>
      <c r="G25" s="1244">
        <v>15.8</v>
      </c>
      <c r="H25" s="1244">
        <v>1.3</v>
      </c>
      <c r="I25" s="1244">
        <v>3.8</v>
      </c>
      <c r="J25" s="1244">
        <v>1.1</v>
      </c>
      <c r="K25" s="1244">
        <v>0.7</v>
      </c>
      <c r="L25" s="1244">
        <v>6</v>
      </c>
      <c r="M25" s="1359">
        <v>1.7</v>
      </c>
      <c r="N25" s="366"/>
      <c r="O25" s="366"/>
    </row>
    <row r="26" spans="1:15" s="367" customFormat="1" ht="14.1" customHeight="1">
      <c r="A26" s="363"/>
      <c r="B26" s="1026" t="s">
        <v>1645</v>
      </c>
      <c r="C26" s="1244">
        <v>129</v>
      </c>
      <c r="D26" s="1244">
        <v>60.7</v>
      </c>
      <c r="E26" s="1244">
        <v>0.8</v>
      </c>
      <c r="F26" s="1244">
        <v>55.1</v>
      </c>
      <c r="G26" s="1244">
        <v>15.7</v>
      </c>
      <c r="H26" s="1244">
        <v>1.3</v>
      </c>
      <c r="I26" s="1244">
        <v>3.8</v>
      </c>
      <c r="J26" s="1244">
        <v>1.2</v>
      </c>
      <c r="K26" s="1244">
        <v>0.7</v>
      </c>
      <c r="L26" s="1244">
        <v>5.9</v>
      </c>
      <c r="M26" s="1359">
        <v>1.7</v>
      </c>
      <c r="N26" s="366"/>
      <c r="O26" s="366"/>
    </row>
    <row r="27" spans="1:15" s="367" customFormat="1" ht="14.1" customHeight="1">
      <c r="A27" s="363"/>
      <c r="B27" s="1026" t="s">
        <v>1646</v>
      </c>
      <c r="C27" s="1244">
        <v>128.5</v>
      </c>
      <c r="D27" s="1244">
        <v>60.2</v>
      </c>
      <c r="E27" s="1244">
        <v>0.8</v>
      </c>
      <c r="F27" s="1244">
        <v>54.7</v>
      </c>
      <c r="G27" s="1244">
        <v>15.8</v>
      </c>
      <c r="H27" s="1244">
        <v>1.3</v>
      </c>
      <c r="I27" s="1244">
        <v>3.8</v>
      </c>
      <c r="J27" s="1244">
        <v>1.2</v>
      </c>
      <c r="K27" s="1244">
        <v>0.7</v>
      </c>
      <c r="L27" s="1244">
        <v>5.9</v>
      </c>
      <c r="M27" s="1359">
        <v>1.7</v>
      </c>
      <c r="N27" s="366"/>
      <c r="O27" s="366"/>
    </row>
    <row r="28" spans="1:15" s="373" customFormat="1" ht="14.1" customHeight="1">
      <c r="A28" s="370"/>
      <c r="B28" s="374" t="s">
        <v>11</v>
      </c>
      <c r="C28" s="1246">
        <v>102.4</v>
      </c>
      <c r="D28" s="1246">
        <v>100.4</v>
      </c>
      <c r="E28" s="1246">
        <v>103.3</v>
      </c>
      <c r="F28" s="1246">
        <v>100.2</v>
      </c>
      <c r="G28" s="1246">
        <v>99.2</v>
      </c>
      <c r="H28" s="1246">
        <v>96</v>
      </c>
      <c r="I28" s="1246">
        <v>99.5</v>
      </c>
      <c r="J28" s="1246">
        <v>103.2</v>
      </c>
      <c r="K28" s="1246">
        <v>107.1</v>
      </c>
      <c r="L28" s="1246">
        <v>100.1</v>
      </c>
      <c r="M28" s="1360">
        <v>95.2</v>
      </c>
      <c r="N28" s="372"/>
      <c r="O28" s="372"/>
    </row>
    <row r="29" spans="1:15" s="373" customFormat="1" ht="14.1" customHeight="1">
      <c r="A29" s="370"/>
      <c r="B29" s="371" t="s">
        <v>12</v>
      </c>
      <c r="C29" s="1361">
        <v>99.6</v>
      </c>
      <c r="D29" s="1248">
        <v>99.2</v>
      </c>
      <c r="E29" s="1248">
        <v>99.3</v>
      </c>
      <c r="F29" s="1361">
        <v>99.1</v>
      </c>
      <c r="G29" s="1248">
        <v>100.5</v>
      </c>
      <c r="H29" s="1248">
        <v>99.4</v>
      </c>
      <c r="I29" s="1361">
        <v>100.2</v>
      </c>
      <c r="J29" s="1248">
        <v>99.7</v>
      </c>
      <c r="K29" s="1248">
        <v>98.8</v>
      </c>
      <c r="L29" s="1248">
        <v>99.6</v>
      </c>
      <c r="M29" s="1362">
        <v>99.5</v>
      </c>
      <c r="N29" s="372"/>
      <c r="O29" s="372"/>
    </row>
    <row r="30" spans="1:15" s="33" customFormat="1" ht="24.95" customHeight="1">
      <c r="A30" s="1736" t="s">
        <v>788</v>
      </c>
      <c r="B30" s="1736"/>
      <c r="C30" s="1736"/>
      <c r="D30" s="1736"/>
      <c r="E30" s="1736"/>
      <c r="F30" s="1736"/>
      <c r="G30" s="1736"/>
      <c r="H30" s="1736"/>
      <c r="I30" s="1736"/>
      <c r="J30" s="1736"/>
      <c r="K30" s="1736"/>
      <c r="L30" s="1736"/>
      <c r="M30" s="1736"/>
      <c r="N30" s="32"/>
      <c r="O30" s="32"/>
    </row>
    <row r="31" spans="1:15" s="34" customFormat="1" ht="15" customHeight="1">
      <c r="A31" s="1737" t="s">
        <v>166</v>
      </c>
      <c r="B31" s="1737"/>
      <c r="C31" s="1737"/>
      <c r="D31" s="1737"/>
      <c r="E31" s="1737"/>
      <c r="F31" s="1737"/>
      <c r="G31" s="1737"/>
      <c r="H31" s="1737"/>
      <c r="I31" s="1737"/>
      <c r="J31" s="1737"/>
      <c r="K31" s="1737"/>
      <c r="L31" s="1737"/>
      <c r="M31" s="1737"/>
      <c r="N31" s="260"/>
      <c r="O31" s="260"/>
    </row>
    <row r="32" spans="3:13" ht="14.25">
      <c r="C32" s="35"/>
      <c r="D32" s="35"/>
      <c r="E32" s="35"/>
      <c r="F32" s="35"/>
      <c r="G32" s="35"/>
      <c r="H32" s="35"/>
      <c r="I32" s="35"/>
      <c r="J32" s="35"/>
      <c r="K32" s="35"/>
      <c r="L32" s="35"/>
      <c r="M32" s="35"/>
    </row>
    <row r="33" spans="3:13" ht="14.25">
      <c r="C33" s="35"/>
      <c r="D33" s="35"/>
      <c r="E33" s="35"/>
      <c r="F33" s="35"/>
      <c r="G33" s="35"/>
      <c r="H33" s="35"/>
      <c r="I33" s="35"/>
      <c r="J33" s="35"/>
      <c r="K33" s="35"/>
      <c r="L33" s="35"/>
      <c r="M33" s="35"/>
    </row>
    <row r="34" spans="3:13" ht="14.25">
      <c r="C34" s="35"/>
      <c r="D34" s="35"/>
      <c r="E34" s="35"/>
      <c r="F34" s="35"/>
      <c r="G34" s="35"/>
      <c r="H34" s="35"/>
      <c r="I34" s="35"/>
      <c r="J34" s="35"/>
      <c r="K34" s="35"/>
      <c r="L34" s="35"/>
      <c r="M34" s="35"/>
    </row>
  </sheetData>
  <mergeCells count="19">
    <mergeCell ref="A6:E6"/>
    <mergeCell ref="A1:B1"/>
    <mergeCell ref="A2:B2"/>
    <mergeCell ref="L1:M1"/>
    <mergeCell ref="L2:M2"/>
    <mergeCell ref="A3:E3"/>
    <mergeCell ref="A4:E4"/>
    <mergeCell ref="A5:E5"/>
    <mergeCell ref="A30:M30"/>
    <mergeCell ref="A31:M31"/>
    <mergeCell ref="D7:M7"/>
    <mergeCell ref="A7:B11"/>
    <mergeCell ref="C7:C10"/>
    <mergeCell ref="F9:F10"/>
    <mergeCell ref="C11:M11"/>
    <mergeCell ref="G9:M9"/>
    <mergeCell ref="E9:E10"/>
    <mergeCell ref="D9:D10"/>
    <mergeCell ref="D8:M8"/>
  </mergeCells>
  <hyperlinks>
    <hyperlink ref="L1" location="'Spis tablic     List of tables'!A9" display="Powrót do spisu tablic"/>
    <hyperlink ref="L2" location="'Spis tablic     List of tables'!A9" display="Return to list of tables"/>
    <hyperlink ref="L1:M1" location="'Spis tablic     List of tables'!A16" tooltip="Powrót do spis tablic" display="Powrót do spisu tablic"/>
    <hyperlink ref="L2:M2" location="'Spis tablic     List of tables'!A16" tooltip="Return to list of tables" display="Return to list of tables"/>
    <hyperlink ref="L1:M2" location="'Spis tablic     List of tables'!A13" tooltip="Return to list of tables" display="Powrót do spisu tablic"/>
  </hyperlinks>
  <printOptions horizontalCentered="1" verticalCentered="1"/>
  <pageMargins left="0.3937007874015748" right="0.3937007874015748" top="0.4330708661417323" bottom="0.1968503937007874" header="0.31496062992125984" footer="0.11811023622047245"/>
  <pageSetup fitToHeight="1" fitToWidth="1" horizontalDpi="600" verticalDpi="600" orientation="landscape" paperSize="9" scale="92" r:id="rId2"/>
  <ignoredErrors>
    <ignoredError sqref="B12:B17 B19:B21 B22:B24 B25:B27" numberStoredAsText="1"/>
  </ignoredError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O32"/>
  <sheetViews>
    <sheetView workbookViewId="0" topLeftCell="A1">
      <selection activeCell="A1" sqref="A1:D1"/>
    </sheetView>
  </sheetViews>
  <sheetFormatPr defaultColWidth="8.796875" defaultRowHeight="14.25"/>
  <cols>
    <col min="1" max="1" width="20.59765625" style="63" customWidth="1"/>
    <col min="2" max="4" width="9.59765625" style="63" customWidth="1"/>
    <col min="5" max="14" width="8.59765625" style="63" customWidth="1"/>
    <col min="15" max="16384" width="8.69921875" style="63" customWidth="1"/>
  </cols>
  <sheetData>
    <row r="1" spans="1:14" ht="15" customHeight="1">
      <c r="A1" s="1830" t="s">
        <v>826</v>
      </c>
      <c r="B1" s="1830"/>
      <c r="C1" s="1830"/>
      <c r="D1" s="1830"/>
      <c r="E1" s="272"/>
      <c r="F1" s="272"/>
      <c r="G1" s="272"/>
      <c r="H1" s="272"/>
      <c r="I1" s="272"/>
      <c r="J1" s="272"/>
      <c r="K1" s="272"/>
      <c r="L1" s="271"/>
      <c r="M1" s="2287" t="s">
        <v>5</v>
      </c>
      <c r="N1" s="2287"/>
    </row>
    <row r="2" spans="1:14" ht="15" customHeight="1">
      <c r="A2" s="2196" t="s">
        <v>64</v>
      </c>
      <c r="B2" s="2196"/>
      <c r="C2" s="2196"/>
      <c r="D2" s="2196"/>
      <c r="E2" s="222"/>
      <c r="F2" s="222"/>
      <c r="G2" s="222"/>
      <c r="H2" s="222"/>
      <c r="I2" s="222"/>
      <c r="J2" s="222"/>
      <c r="K2" s="222"/>
      <c r="L2" s="238"/>
      <c r="M2" s="2287" t="s">
        <v>137</v>
      </c>
      <c r="N2" s="2287"/>
    </row>
    <row r="3" spans="1:14" s="304" customFormat="1" ht="50.1" customHeight="1">
      <c r="A3" s="2033" t="s">
        <v>1390</v>
      </c>
      <c r="B3" s="2290" t="s">
        <v>2335</v>
      </c>
      <c r="C3" s="1836"/>
      <c r="D3" s="1837"/>
      <c r="E3" s="2220" t="s">
        <v>2336</v>
      </c>
      <c r="F3" s="2050"/>
      <c r="G3" s="2050"/>
      <c r="H3" s="2050"/>
      <c r="I3" s="2050"/>
      <c r="J3" s="2050"/>
      <c r="K3" s="2050"/>
      <c r="L3" s="2050"/>
      <c r="M3" s="2050"/>
      <c r="N3" s="2050"/>
    </row>
    <row r="4" spans="1:14" s="304" customFormat="1" ht="17.1" customHeight="1">
      <c r="A4" s="1842"/>
      <c r="B4" s="2216" t="s">
        <v>1391</v>
      </c>
      <c r="C4" s="2216" t="s">
        <v>1392</v>
      </c>
      <c r="D4" s="2216" t="s">
        <v>1393</v>
      </c>
      <c r="E4" s="2288" t="s">
        <v>1394</v>
      </c>
      <c r="F4" s="2045" t="s">
        <v>1395</v>
      </c>
      <c r="G4" s="2042" t="s">
        <v>1396</v>
      </c>
      <c r="H4" s="558"/>
      <c r="I4" s="1728" t="s">
        <v>1927</v>
      </c>
      <c r="J4" s="2052" t="s">
        <v>1394</v>
      </c>
      <c r="K4" s="2052" t="s">
        <v>1397</v>
      </c>
      <c r="L4" s="2049" t="s">
        <v>1396</v>
      </c>
      <c r="M4" s="558"/>
      <c r="N4" s="1723" t="s">
        <v>1929</v>
      </c>
    </row>
    <row r="5" spans="1:14" s="304" customFormat="1" ht="39.95" customHeight="1">
      <c r="A5" s="1842"/>
      <c r="B5" s="1845"/>
      <c r="C5" s="1845"/>
      <c r="D5" s="1845"/>
      <c r="E5" s="2289"/>
      <c r="F5" s="2031"/>
      <c r="G5" s="2032"/>
      <c r="H5" s="767" t="s">
        <v>1926</v>
      </c>
      <c r="I5" s="2031"/>
      <c r="J5" s="2031"/>
      <c r="K5" s="2031"/>
      <c r="L5" s="2032"/>
      <c r="M5" s="768" t="s">
        <v>1928</v>
      </c>
      <c r="N5" s="2032"/>
    </row>
    <row r="6" spans="1:14" s="304" customFormat="1" ht="30" customHeight="1">
      <c r="A6" s="1842"/>
      <c r="B6" s="1845"/>
      <c r="C6" s="1845"/>
      <c r="D6" s="1845"/>
      <c r="E6" s="1831" t="s">
        <v>1398</v>
      </c>
      <c r="F6" s="2034"/>
      <c r="G6" s="2034"/>
      <c r="H6" s="2034"/>
      <c r="I6" s="1832"/>
      <c r="J6" s="1831" t="s">
        <v>1399</v>
      </c>
      <c r="K6" s="2034"/>
      <c r="L6" s="2034"/>
      <c r="M6" s="2034"/>
      <c r="N6" s="2034"/>
    </row>
    <row r="7" spans="1:15" s="856" customFormat="1" ht="20.1" customHeight="1">
      <c r="A7" s="1098" t="s">
        <v>193</v>
      </c>
      <c r="B7" s="1582">
        <v>37827.355</v>
      </c>
      <c r="C7" s="1582">
        <v>22564.678</v>
      </c>
      <c r="D7" s="1582">
        <v>15262.677</v>
      </c>
      <c r="E7" s="1421">
        <v>57637</v>
      </c>
      <c r="F7" s="1421">
        <v>153657</v>
      </c>
      <c r="G7" s="1421">
        <v>234437</v>
      </c>
      <c r="H7" s="1421">
        <v>578</v>
      </c>
      <c r="I7" s="1421" t="s">
        <v>2365</v>
      </c>
      <c r="J7" s="1591">
        <v>3.05</v>
      </c>
      <c r="K7" s="1591">
        <v>8.12</v>
      </c>
      <c r="L7" s="1591">
        <v>12.39</v>
      </c>
      <c r="M7" s="1591">
        <v>3.76</v>
      </c>
      <c r="N7" s="1592" t="s">
        <v>2337</v>
      </c>
      <c r="O7" s="1587"/>
    </row>
    <row r="8" spans="1:15" s="304" customFormat="1" ht="14.85" customHeight="1">
      <c r="A8" s="1099" t="s">
        <v>194</v>
      </c>
      <c r="B8" s="1583"/>
      <c r="C8" s="1583"/>
      <c r="D8" s="1422"/>
      <c r="E8" s="1422"/>
      <c r="F8" s="1422"/>
      <c r="G8" s="1422"/>
      <c r="H8" s="1422"/>
      <c r="I8" s="1422"/>
      <c r="J8" s="1584"/>
      <c r="K8" s="1584"/>
      <c r="L8" s="1584"/>
      <c r="M8" s="1584"/>
      <c r="N8" s="1586"/>
      <c r="O8" s="1588"/>
    </row>
    <row r="9" spans="1:15" s="304" customFormat="1" ht="14.85" customHeight="1">
      <c r="A9" s="1100" t="s">
        <v>65</v>
      </c>
      <c r="B9" s="1583">
        <v>2892.067</v>
      </c>
      <c r="C9" s="1583">
        <v>1956.71</v>
      </c>
      <c r="D9" s="1583">
        <v>935.357</v>
      </c>
      <c r="E9" s="1423">
        <v>4628</v>
      </c>
      <c r="F9" s="1423">
        <v>11404</v>
      </c>
      <c r="G9" s="1423">
        <v>18920</v>
      </c>
      <c r="H9" s="1423">
        <v>43</v>
      </c>
      <c r="I9" s="1423" t="s">
        <v>2338</v>
      </c>
      <c r="J9" s="1584">
        <v>3.2</v>
      </c>
      <c r="K9" s="1584">
        <v>7.88</v>
      </c>
      <c r="L9" s="1584">
        <v>13.08</v>
      </c>
      <c r="M9" s="1584">
        <v>3.77</v>
      </c>
      <c r="N9" s="1586" t="s">
        <v>2339</v>
      </c>
      <c r="O9" s="1588"/>
    </row>
    <row r="10" spans="1:15" s="304" customFormat="1" ht="14.85" customHeight="1">
      <c r="A10" s="1100" t="s">
        <v>499</v>
      </c>
      <c r="B10" s="1583">
        <v>2011.652</v>
      </c>
      <c r="C10" s="1583">
        <v>1172.194</v>
      </c>
      <c r="D10" s="1583">
        <v>839.458</v>
      </c>
      <c r="E10" s="1424">
        <v>2917</v>
      </c>
      <c r="F10" s="1424">
        <v>7551</v>
      </c>
      <c r="G10" s="1424">
        <v>12574</v>
      </c>
      <c r="H10" s="1424">
        <v>40</v>
      </c>
      <c r="I10" s="1424" t="s">
        <v>2340</v>
      </c>
      <c r="J10" s="1584">
        <v>2.9</v>
      </c>
      <c r="K10" s="1584">
        <v>7.5</v>
      </c>
      <c r="L10" s="1584">
        <v>12.49</v>
      </c>
      <c r="M10" s="1584">
        <v>5.3</v>
      </c>
      <c r="N10" s="1586" t="s">
        <v>2341</v>
      </c>
      <c r="O10" s="1588"/>
    </row>
    <row r="11" spans="1:15" s="304" customFormat="1" ht="14.85" customHeight="1">
      <c r="A11" s="1100" t="s">
        <v>66</v>
      </c>
      <c r="B11" s="1583">
        <v>2030.509</v>
      </c>
      <c r="C11" s="1583">
        <v>938.833</v>
      </c>
      <c r="D11" s="1583">
        <v>1091.676</v>
      </c>
      <c r="E11" s="1338">
        <v>3024</v>
      </c>
      <c r="F11" s="1338">
        <v>7706</v>
      </c>
      <c r="G11" s="1338">
        <v>13022</v>
      </c>
      <c r="H11" s="1338">
        <v>31</v>
      </c>
      <c r="I11" s="1338" t="s">
        <v>2342</v>
      </c>
      <c r="J11" s="1584">
        <v>2.97</v>
      </c>
      <c r="K11" s="1584">
        <v>7.58</v>
      </c>
      <c r="L11" s="1584">
        <v>12.81</v>
      </c>
      <c r="M11" s="1584">
        <v>4.02</v>
      </c>
      <c r="N11" s="1586" t="s">
        <v>2343</v>
      </c>
      <c r="O11" s="1588"/>
    </row>
    <row r="12" spans="1:15" s="304" customFormat="1" ht="14.85" customHeight="1">
      <c r="A12" s="1100" t="s">
        <v>67</v>
      </c>
      <c r="B12" s="1583">
        <v>982.655</v>
      </c>
      <c r="C12" s="1583">
        <v>632.507</v>
      </c>
      <c r="D12" s="1583">
        <v>350.148</v>
      </c>
      <c r="E12" s="1338">
        <v>1569</v>
      </c>
      <c r="F12" s="1338">
        <v>3562</v>
      </c>
      <c r="G12" s="1338">
        <v>5990</v>
      </c>
      <c r="H12" s="1338">
        <v>9</v>
      </c>
      <c r="I12" s="1338" t="s">
        <v>2344</v>
      </c>
      <c r="J12" s="1584">
        <v>3.19</v>
      </c>
      <c r="K12" s="1584">
        <v>7.24</v>
      </c>
      <c r="L12" s="1584">
        <v>12.18</v>
      </c>
      <c r="M12" s="1584">
        <v>2.53</v>
      </c>
      <c r="N12" s="1586" t="s">
        <v>2345</v>
      </c>
      <c r="O12" s="1588"/>
    </row>
    <row r="13" spans="1:15" s="304" customFormat="1" ht="14.85" customHeight="1">
      <c r="A13" s="1100" t="s">
        <v>78</v>
      </c>
      <c r="B13" s="1583">
        <v>2385.62</v>
      </c>
      <c r="C13" s="1583">
        <v>1476.191</v>
      </c>
      <c r="D13" s="1583">
        <v>909.429</v>
      </c>
      <c r="E13" s="1338">
        <v>3397</v>
      </c>
      <c r="F13" s="1338">
        <v>9036</v>
      </c>
      <c r="G13" s="1338">
        <v>17558</v>
      </c>
      <c r="H13" s="1338">
        <v>30</v>
      </c>
      <c r="I13" s="1338" t="s">
        <v>2346</v>
      </c>
      <c r="J13" s="1584">
        <v>2.84</v>
      </c>
      <c r="K13" s="1584">
        <v>7.56</v>
      </c>
      <c r="L13" s="1584">
        <v>14.7</v>
      </c>
      <c r="M13" s="1584">
        <v>3.32</v>
      </c>
      <c r="N13" s="1586" t="s">
        <v>2347</v>
      </c>
      <c r="O13" s="1588"/>
    </row>
    <row r="14" spans="1:15" s="304" customFormat="1" ht="14.85" customHeight="1">
      <c r="A14" s="1100" t="s">
        <v>68</v>
      </c>
      <c r="B14" s="1583">
        <v>3428.929</v>
      </c>
      <c r="C14" s="1583">
        <v>1642.049</v>
      </c>
      <c r="D14" s="1583">
        <v>1786.88</v>
      </c>
      <c r="E14" s="1338">
        <v>5702</v>
      </c>
      <c r="F14" s="1338">
        <v>15629</v>
      </c>
      <c r="G14" s="1338">
        <v>18974</v>
      </c>
      <c r="H14" s="1338">
        <v>38</v>
      </c>
      <c r="I14" s="1338" t="s">
        <v>2348</v>
      </c>
      <c r="J14" s="1584">
        <v>3.33</v>
      </c>
      <c r="K14" s="1584">
        <v>9.12</v>
      </c>
      <c r="L14" s="1584">
        <v>11.07</v>
      </c>
      <c r="M14" s="1584">
        <v>2.43</v>
      </c>
      <c r="N14" s="1586" t="s">
        <v>2349</v>
      </c>
      <c r="O14" s="1588"/>
    </row>
    <row r="15" spans="1:15" s="304" customFormat="1" ht="14.85" customHeight="1">
      <c r="A15" s="1100" t="s">
        <v>69</v>
      </c>
      <c r="B15" s="1583">
        <v>5511.491</v>
      </c>
      <c r="C15" s="1583">
        <v>3566.935</v>
      </c>
      <c r="D15" s="1583">
        <v>1944.556</v>
      </c>
      <c r="E15" s="1338">
        <v>8819</v>
      </c>
      <c r="F15" s="1338">
        <v>25329</v>
      </c>
      <c r="G15" s="1338">
        <v>32625</v>
      </c>
      <c r="H15" s="1338">
        <v>82</v>
      </c>
      <c r="I15" s="1338" t="s">
        <v>2350</v>
      </c>
      <c r="J15" s="1584">
        <v>3.2</v>
      </c>
      <c r="K15" s="1584">
        <v>9.19</v>
      </c>
      <c r="L15" s="1584">
        <v>11.84</v>
      </c>
      <c r="M15" s="1584">
        <v>3.24</v>
      </c>
      <c r="N15" s="1586" t="s">
        <v>2351</v>
      </c>
      <c r="O15" s="1588"/>
    </row>
    <row r="16" spans="1:15" s="304" customFormat="1" ht="14.85" customHeight="1">
      <c r="A16" s="1100" t="s">
        <v>70</v>
      </c>
      <c r="B16" s="1583">
        <v>945.179</v>
      </c>
      <c r="C16" s="1583">
        <v>500.725</v>
      </c>
      <c r="D16" s="1583">
        <v>444.454</v>
      </c>
      <c r="E16" s="1338">
        <v>1329</v>
      </c>
      <c r="F16" s="1338">
        <v>3411</v>
      </c>
      <c r="G16" s="1338">
        <v>6138</v>
      </c>
      <c r="H16" s="1338">
        <v>9</v>
      </c>
      <c r="I16" s="1338" t="s">
        <v>2352</v>
      </c>
      <c r="J16" s="1584">
        <v>2.81</v>
      </c>
      <c r="K16" s="1584">
        <v>7.21</v>
      </c>
      <c r="L16" s="1584">
        <v>12.97</v>
      </c>
      <c r="M16" s="1584">
        <v>2.64</v>
      </c>
      <c r="N16" s="1586" t="s">
        <v>2353</v>
      </c>
      <c r="O16" s="1588"/>
    </row>
    <row r="17" spans="1:15" s="304" customFormat="1" ht="14.85" customHeight="1">
      <c r="A17" s="1100" t="s">
        <v>71</v>
      </c>
      <c r="B17" s="1583">
        <v>2081.585</v>
      </c>
      <c r="C17" s="1583">
        <v>856.595</v>
      </c>
      <c r="D17" s="1583">
        <v>1224.99</v>
      </c>
      <c r="E17" s="1338">
        <v>2890</v>
      </c>
      <c r="F17" s="1338">
        <v>8533</v>
      </c>
      <c r="G17" s="1338">
        <v>11734</v>
      </c>
      <c r="H17" s="1338">
        <v>35</v>
      </c>
      <c r="I17" s="1338" t="s">
        <v>2354</v>
      </c>
      <c r="J17" s="1584">
        <v>2.78</v>
      </c>
      <c r="K17" s="1584">
        <v>8.19</v>
      </c>
      <c r="L17" s="1584">
        <v>11.27</v>
      </c>
      <c r="M17" s="1584">
        <v>4.1</v>
      </c>
      <c r="N17" s="1586" t="s">
        <v>2355</v>
      </c>
      <c r="O17" s="1588"/>
    </row>
    <row r="18" spans="1:15" s="856" customFormat="1" ht="14.85" customHeight="1">
      <c r="A18" s="1101" t="s">
        <v>72</v>
      </c>
      <c r="B18" s="1382">
        <v>1145.841</v>
      </c>
      <c r="C18" s="1382">
        <v>697.857</v>
      </c>
      <c r="D18" s="1382">
        <v>447.984</v>
      </c>
      <c r="E18" s="1425">
        <v>1688</v>
      </c>
      <c r="F18" s="1425">
        <v>4726</v>
      </c>
      <c r="G18" s="1425">
        <v>6969</v>
      </c>
      <c r="H18" s="1425">
        <v>18</v>
      </c>
      <c r="I18" s="1425" t="s">
        <v>2293</v>
      </c>
      <c r="J18" s="1585">
        <v>2.94</v>
      </c>
      <c r="K18" s="1585">
        <v>8.24</v>
      </c>
      <c r="L18" s="1585">
        <v>12.15</v>
      </c>
      <c r="M18" s="1585">
        <v>3.81</v>
      </c>
      <c r="N18" s="1593" t="s">
        <v>2294</v>
      </c>
      <c r="O18" s="1589"/>
    </row>
    <row r="19" spans="1:15" s="304" customFormat="1" ht="14.85" customHeight="1">
      <c r="A19" s="1100" t="s">
        <v>73</v>
      </c>
      <c r="B19" s="1583">
        <v>2358.452</v>
      </c>
      <c r="C19" s="1583">
        <v>1479.292</v>
      </c>
      <c r="D19" s="1583">
        <v>879.16</v>
      </c>
      <c r="E19" s="1338">
        <v>3848</v>
      </c>
      <c r="F19" s="1338">
        <v>10551</v>
      </c>
      <c r="G19" s="1338">
        <v>13105</v>
      </c>
      <c r="H19" s="1338">
        <v>42</v>
      </c>
      <c r="I19" s="1338" t="s">
        <v>2356</v>
      </c>
      <c r="J19" s="1584">
        <v>3.26</v>
      </c>
      <c r="K19" s="1584">
        <v>8.95</v>
      </c>
      <c r="L19" s="1584">
        <v>11.12</v>
      </c>
      <c r="M19" s="1584">
        <v>3.98</v>
      </c>
      <c r="N19" s="1586" t="s">
        <v>2197</v>
      </c>
      <c r="O19" s="1588"/>
    </row>
    <row r="20" spans="1:15" s="304" customFormat="1" ht="14.85" customHeight="1">
      <c r="A20" s="1100" t="s">
        <v>74</v>
      </c>
      <c r="B20" s="1583">
        <v>4359.954</v>
      </c>
      <c r="C20" s="1583">
        <v>3312.611</v>
      </c>
      <c r="D20" s="1583">
        <v>1047.343</v>
      </c>
      <c r="E20" s="1338">
        <v>6455</v>
      </c>
      <c r="F20" s="1338">
        <v>15905</v>
      </c>
      <c r="G20" s="1338">
        <v>29656</v>
      </c>
      <c r="H20" s="1338">
        <v>78</v>
      </c>
      <c r="I20" s="1338" t="s">
        <v>2357</v>
      </c>
      <c r="J20" s="1584">
        <v>2.96</v>
      </c>
      <c r="K20" s="1584">
        <v>7.29</v>
      </c>
      <c r="L20" s="1584">
        <v>13.59</v>
      </c>
      <c r="M20" s="1584">
        <v>4.9</v>
      </c>
      <c r="N20" s="1586" t="s">
        <v>2390</v>
      </c>
      <c r="O20" s="1588"/>
    </row>
    <row r="21" spans="1:15" s="304" customFormat="1" ht="14.85" customHeight="1">
      <c r="A21" s="1100" t="s">
        <v>75</v>
      </c>
      <c r="B21" s="1583">
        <v>1182.161</v>
      </c>
      <c r="C21" s="1583">
        <v>531.18</v>
      </c>
      <c r="D21" s="1583">
        <v>650.981</v>
      </c>
      <c r="E21" s="1338">
        <v>1499</v>
      </c>
      <c r="F21" s="1338">
        <v>4092</v>
      </c>
      <c r="G21" s="1338">
        <v>8346</v>
      </c>
      <c r="H21" s="1338">
        <v>10</v>
      </c>
      <c r="I21" s="1338" t="s">
        <v>2358</v>
      </c>
      <c r="J21" s="1584">
        <v>2.53</v>
      </c>
      <c r="K21" s="1584">
        <v>6.91</v>
      </c>
      <c r="L21" s="1584">
        <v>14.1</v>
      </c>
      <c r="M21" s="1584">
        <v>2.44</v>
      </c>
      <c r="N21" s="1586" t="s">
        <v>2359</v>
      </c>
      <c r="O21" s="1588"/>
    </row>
    <row r="22" spans="1:15" s="304" customFormat="1" ht="14.85" customHeight="1">
      <c r="A22" s="1100" t="s">
        <v>500</v>
      </c>
      <c r="B22" s="1583">
        <v>1369.895</v>
      </c>
      <c r="C22" s="1583">
        <v>809.869</v>
      </c>
      <c r="D22" s="1583">
        <v>560.026</v>
      </c>
      <c r="E22" s="1338">
        <v>1939</v>
      </c>
      <c r="F22" s="1338">
        <v>4968</v>
      </c>
      <c r="G22" s="1338">
        <v>8422</v>
      </c>
      <c r="H22" s="1338">
        <v>23</v>
      </c>
      <c r="I22" s="1338" t="s">
        <v>2360</v>
      </c>
      <c r="J22" s="1584">
        <v>2.83</v>
      </c>
      <c r="K22" s="1584">
        <v>7.24</v>
      </c>
      <c r="L22" s="1584">
        <v>12.28</v>
      </c>
      <c r="M22" s="1584">
        <v>4.63</v>
      </c>
      <c r="N22" s="1586" t="s">
        <v>2361</v>
      </c>
      <c r="O22" s="1588"/>
    </row>
    <row r="23" spans="1:15" s="856" customFormat="1" ht="14.85" customHeight="1">
      <c r="A23" s="1100" t="s">
        <v>76</v>
      </c>
      <c r="B23" s="1583">
        <v>3496.307</v>
      </c>
      <c r="C23" s="1583">
        <v>1869.554</v>
      </c>
      <c r="D23" s="1583">
        <v>1626.753</v>
      </c>
      <c r="E23" s="1338">
        <v>5388</v>
      </c>
      <c r="F23" s="1338">
        <v>15357</v>
      </c>
      <c r="G23" s="1338">
        <v>19780</v>
      </c>
      <c r="H23" s="1338">
        <v>62</v>
      </c>
      <c r="I23" s="1338" t="s">
        <v>2362</v>
      </c>
      <c r="J23" s="1584">
        <v>3.08</v>
      </c>
      <c r="K23" s="1584">
        <v>8.78</v>
      </c>
      <c r="L23" s="1584">
        <v>11.31</v>
      </c>
      <c r="M23" s="1584">
        <v>4.04</v>
      </c>
      <c r="N23" s="1586" t="s">
        <v>2363</v>
      </c>
      <c r="O23" s="1589"/>
    </row>
    <row r="24" spans="1:15" s="304" customFormat="1" ht="14.85" customHeight="1">
      <c r="A24" s="1100" t="s">
        <v>77</v>
      </c>
      <c r="B24" s="1583">
        <v>1645.058</v>
      </c>
      <c r="C24" s="1583">
        <v>1121.576</v>
      </c>
      <c r="D24" s="1583">
        <v>523.482</v>
      </c>
      <c r="E24" s="1338">
        <v>2545</v>
      </c>
      <c r="F24" s="1338">
        <v>5897</v>
      </c>
      <c r="G24" s="1338">
        <v>10624</v>
      </c>
      <c r="H24" s="1338">
        <v>28</v>
      </c>
      <c r="I24" s="1338" t="s">
        <v>2364</v>
      </c>
      <c r="J24" s="1584">
        <v>3.09</v>
      </c>
      <c r="K24" s="1584">
        <v>7.16</v>
      </c>
      <c r="L24" s="1584">
        <v>12.9</v>
      </c>
      <c r="M24" s="1584">
        <v>4.75</v>
      </c>
      <c r="N24" s="1586" t="s">
        <v>2198</v>
      </c>
      <c r="O24" s="1590"/>
    </row>
    <row r="25" spans="1:14" ht="24.95" customHeight="1">
      <c r="A25" s="2144" t="s">
        <v>709</v>
      </c>
      <c r="B25" s="2144"/>
      <c r="C25" s="2144"/>
      <c r="D25" s="2144"/>
      <c r="E25" s="2144"/>
      <c r="F25" s="2144"/>
      <c r="G25" s="2144"/>
      <c r="H25" s="2144"/>
      <c r="I25" s="2144"/>
      <c r="J25" s="2144"/>
      <c r="K25" s="2144"/>
      <c r="L25" s="2144"/>
      <c r="M25" s="2144"/>
      <c r="N25" s="2144"/>
    </row>
    <row r="26" spans="1:14" ht="11.25" customHeight="1">
      <c r="A26" s="2144" t="s">
        <v>710</v>
      </c>
      <c r="B26" s="2144"/>
      <c r="C26" s="2144"/>
      <c r="D26" s="2144"/>
      <c r="E26" s="2144"/>
      <c r="F26" s="2144"/>
      <c r="G26" s="2144"/>
      <c r="H26" s="2144"/>
      <c r="I26" s="2144"/>
      <c r="J26" s="2144"/>
      <c r="K26" s="2144"/>
      <c r="L26" s="2144"/>
      <c r="M26" s="2144"/>
      <c r="N26" s="2144"/>
    </row>
    <row r="27" spans="1:14" ht="11.25" customHeight="1">
      <c r="A27" s="2144" t="s">
        <v>711</v>
      </c>
      <c r="B27" s="2144"/>
      <c r="C27" s="2144"/>
      <c r="D27" s="2144"/>
      <c r="E27" s="2144"/>
      <c r="F27" s="2144"/>
      <c r="G27" s="2144"/>
      <c r="H27" s="2144"/>
      <c r="I27" s="2144"/>
      <c r="J27" s="2144"/>
      <c r="K27" s="2144"/>
      <c r="L27" s="2144"/>
      <c r="M27" s="2144"/>
      <c r="N27" s="2144"/>
    </row>
    <row r="28" spans="1:14" ht="11.25" customHeight="1">
      <c r="A28" s="2144" t="s">
        <v>712</v>
      </c>
      <c r="B28" s="2144"/>
      <c r="C28" s="2144"/>
      <c r="D28" s="2144"/>
      <c r="E28" s="2144"/>
      <c r="F28" s="2144"/>
      <c r="G28" s="2144"/>
      <c r="H28" s="2144"/>
      <c r="I28" s="2144"/>
      <c r="J28" s="2144"/>
      <c r="K28" s="2144"/>
      <c r="L28" s="2144"/>
      <c r="M28" s="2144"/>
      <c r="N28" s="2144"/>
    </row>
    <row r="29" spans="1:14" s="12" customFormat="1" ht="15" customHeight="1">
      <c r="A29" s="1684" t="s">
        <v>532</v>
      </c>
      <c r="B29" s="1684"/>
      <c r="C29" s="1684"/>
      <c r="D29" s="1684"/>
      <c r="E29" s="1684"/>
      <c r="F29" s="1684"/>
      <c r="G29" s="1684"/>
      <c r="H29" s="1684"/>
      <c r="I29" s="1684"/>
      <c r="J29" s="1684"/>
      <c r="K29" s="1684"/>
      <c r="L29" s="1684"/>
      <c r="M29" s="1684"/>
      <c r="N29" s="1684"/>
    </row>
    <row r="30" spans="1:14" ht="11.25" customHeight="1">
      <c r="A30" s="1662" t="s">
        <v>584</v>
      </c>
      <c r="B30" s="1662"/>
      <c r="C30" s="1662"/>
      <c r="D30" s="1662"/>
      <c r="E30" s="1662"/>
      <c r="F30" s="1662"/>
      <c r="G30" s="1662"/>
      <c r="H30" s="1662"/>
      <c r="I30" s="1662"/>
      <c r="J30" s="1662"/>
      <c r="K30" s="1662"/>
      <c r="L30" s="1662"/>
      <c r="M30" s="1662"/>
      <c r="N30" s="1662"/>
    </row>
    <row r="31" spans="1:14" ht="11.25" customHeight="1">
      <c r="A31" s="1662" t="s">
        <v>585</v>
      </c>
      <c r="B31" s="1662"/>
      <c r="C31" s="1662"/>
      <c r="D31" s="1662"/>
      <c r="E31" s="1662"/>
      <c r="F31" s="1662"/>
      <c r="G31" s="1662"/>
      <c r="H31" s="1662"/>
      <c r="I31" s="1662"/>
      <c r="J31" s="1662"/>
      <c r="K31" s="1662"/>
      <c r="L31" s="1662"/>
      <c r="M31" s="1662"/>
      <c r="N31" s="1662"/>
    </row>
    <row r="32" spans="1:14" ht="11.25" customHeight="1">
      <c r="A32" s="1662" t="s">
        <v>586</v>
      </c>
      <c r="B32" s="1662"/>
      <c r="C32" s="1662"/>
      <c r="D32" s="1662"/>
      <c r="E32" s="1662"/>
      <c r="F32" s="1662"/>
      <c r="G32" s="1662"/>
      <c r="H32" s="1662"/>
      <c r="I32" s="1662"/>
      <c r="J32" s="1662"/>
      <c r="K32" s="1662"/>
      <c r="L32" s="1662"/>
      <c r="M32" s="1662"/>
      <c r="N32" s="1662"/>
    </row>
  </sheetData>
  <mergeCells count="28">
    <mergeCell ref="A25:N25"/>
    <mergeCell ref="G4:G5"/>
    <mergeCell ref="I4:I5"/>
    <mergeCell ref="J4:J5"/>
    <mergeCell ref="K4:K5"/>
    <mergeCell ref="L4:L5"/>
    <mergeCell ref="N4:N5"/>
    <mergeCell ref="A3:A6"/>
    <mergeCell ref="B3:D3"/>
    <mergeCell ref="E6:I6"/>
    <mergeCell ref="J6:N6"/>
    <mergeCell ref="M1:N1"/>
    <mergeCell ref="M2:N2"/>
    <mergeCell ref="A1:D1"/>
    <mergeCell ref="A2:D2"/>
    <mergeCell ref="E4:E5"/>
    <mergeCell ref="F4:F5"/>
    <mergeCell ref="E3:N3"/>
    <mergeCell ref="B4:B6"/>
    <mergeCell ref="C4:C6"/>
    <mergeCell ref="D4:D6"/>
    <mergeCell ref="A32:N32"/>
    <mergeCell ref="A26:N26"/>
    <mergeCell ref="A27:N27"/>
    <mergeCell ref="A28:N28"/>
    <mergeCell ref="A29:N29"/>
    <mergeCell ref="A30:N30"/>
    <mergeCell ref="A31:N31"/>
  </mergeCells>
  <hyperlinks>
    <hyperlink ref="M1:N2" location="'Spis tablic     List of tables'!A119" display="Powrót do spisu tablic"/>
  </hyperlink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29"/>
  <sheetViews>
    <sheetView workbookViewId="0" topLeftCell="A1">
      <selection activeCell="A1" sqref="A1:D1"/>
    </sheetView>
  </sheetViews>
  <sheetFormatPr defaultColWidth="8.796875" defaultRowHeight="14.25"/>
  <cols>
    <col min="1" max="1" width="20.59765625" style="17" customWidth="1"/>
    <col min="2" max="8" width="13.09765625" style="17" customWidth="1"/>
    <col min="9" max="9" width="9" style="18" customWidth="1"/>
    <col min="10" max="16384" width="9" style="17" customWidth="1"/>
  </cols>
  <sheetData>
    <row r="1" spans="1:8" ht="15" customHeight="1">
      <c r="A1" s="1726" t="s">
        <v>821</v>
      </c>
      <c r="B1" s="1726"/>
      <c r="C1" s="1726"/>
      <c r="D1" s="1726"/>
      <c r="E1" s="209"/>
      <c r="F1" s="182"/>
      <c r="G1" s="1673" t="s">
        <v>5</v>
      </c>
      <c r="H1" s="1673"/>
    </row>
    <row r="2" spans="1:8" ht="15" customHeight="1">
      <c r="A2" s="2237" t="s">
        <v>520</v>
      </c>
      <c r="B2" s="2237"/>
      <c r="C2" s="2237"/>
      <c r="D2" s="2237"/>
      <c r="E2" s="63"/>
      <c r="F2" s="63"/>
      <c r="G2" s="1687" t="s">
        <v>137</v>
      </c>
      <c r="H2" s="1687"/>
    </row>
    <row r="3" spans="1:9" s="304" customFormat="1" ht="39.95" customHeight="1">
      <c r="A3" s="2232" t="s">
        <v>1390</v>
      </c>
      <c r="B3" s="2292" t="s">
        <v>2116</v>
      </c>
      <c r="C3" s="2047"/>
      <c r="D3" s="2293"/>
      <c r="E3" s="2216" t="s">
        <v>1400</v>
      </c>
      <c r="F3" s="1844" t="s">
        <v>1401</v>
      </c>
      <c r="G3" s="2220" t="s">
        <v>2118</v>
      </c>
      <c r="H3" s="2050"/>
      <c r="I3" s="312"/>
    </row>
    <row r="4" spans="1:9" s="304" customFormat="1" ht="99.95" customHeight="1">
      <c r="A4" s="2278"/>
      <c r="B4" s="2053" t="s">
        <v>847</v>
      </c>
      <c r="C4" s="2033"/>
      <c r="D4" s="2224" t="s">
        <v>1930</v>
      </c>
      <c r="E4" s="1846"/>
      <c r="F4" s="1846"/>
      <c r="G4" s="857" t="s">
        <v>1402</v>
      </c>
      <c r="H4" s="858" t="s">
        <v>1403</v>
      </c>
      <c r="I4" s="312"/>
    </row>
    <row r="5" spans="1:9" s="304" customFormat="1" ht="30" customHeight="1">
      <c r="A5" s="2291"/>
      <c r="B5" s="859" t="s">
        <v>1404</v>
      </c>
      <c r="C5" s="1102" t="s">
        <v>1695</v>
      </c>
      <c r="D5" s="1846"/>
      <c r="E5" s="2290" t="s">
        <v>2117</v>
      </c>
      <c r="F5" s="1837"/>
      <c r="G5" s="1835" t="s">
        <v>1404</v>
      </c>
      <c r="H5" s="1836"/>
      <c r="I5" s="312"/>
    </row>
    <row r="6" spans="1:8" s="304" customFormat="1" ht="20.1" customHeight="1">
      <c r="A6" s="769" t="s">
        <v>193</v>
      </c>
      <c r="B6" s="1218">
        <v>801.7</v>
      </c>
      <c r="C6" s="1218">
        <v>89.6</v>
      </c>
      <c r="D6" s="1218">
        <v>5.1</v>
      </c>
      <c r="E6" s="1218">
        <v>86.6</v>
      </c>
      <c r="F6" s="1219">
        <v>10</v>
      </c>
      <c r="G6" s="1218">
        <v>132.6</v>
      </c>
      <c r="H6" s="1220">
        <v>137.8</v>
      </c>
    </row>
    <row r="7" spans="1:8" s="304" customFormat="1" ht="11.25">
      <c r="A7" s="725" t="s">
        <v>194</v>
      </c>
      <c r="B7" s="1216"/>
      <c r="C7" s="1216"/>
      <c r="D7" s="1216"/>
      <c r="E7" s="1216"/>
      <c r="F7" s="1217"/>
      <c r="G7" s="1216"/>
      <c r="H7" s="1215"/>
    </row>
    <row r="8" spans="1:9" s="304" customFormat="1" ht="14.25" customHeight="1">
      <c r="A8" s="775" t="s">
        <v>65</v>
      </c>
      <c r="B8" s="1096">
        <v>53.6</v>
      </c>
      <c r="C8" s="1097">
        <v>91.3</v>
      </c>
      <c r="D8" s="1097">
        <v>4.5</v>
      </c>
      <c r="E8" s="1096">
        <v>85.5</v>
      </c>
      <c r="F8" s="1097">
        <v>6</v>
      </c>
      <c r="G8" s="1096">
        <v>9</v>
      </c>
      <c r="H8" s="1380">
        <v>9</v>
      </c>
      <c r="I8" s="312"/>
    </row>
    <row r="9" spans="1:9" s="304" customFormat="1" ht="14.25" customHeight="1">
      <c r="A9" s="775" t="s">
        <v>79</v>
      </c>
      <c r="B9" s="1096">
        <v>54.4</v>
      </c>
      <c r="C9" s="1097">
        <v>87.9</v>
      </c>
      <c r="D9" s="1097">
        <v>7.1</v>
      </c>
      <c r="E9" s="1096">
        <v>85.1</v>
      </c>
      <c r="F9" s="1097">
        <v>13</v>
      </c>
      <c r="G9" s="1096">
        <v>9.1</v>
      </c>
      <c r="H9" s="1380">
        <v>9.2</v>
      </c>
      <c r="I9" s="312"/>
    </row>
    <row r="10" spans="1:9" s="304" customFormat="1" ht="14.25" customHeight="1">
      <c r="A10" s="775" t="s">
        <v>66</v>
      </c>
      <c r="B10" s="1096">
        <v>59</v>
      </c>
      <c r="C10" s="1097">
        <v>89.1</v>
      </c>
      <c r="D10" s="1097">
        <v>7.8</v>
      </c>
      <c r="E10" s="1096">
        <v>90.8</v>
      </c>
      <c r="F10" s="1097">
        <v>18</v>
      </c>
      <c r="G10" s="1096">
        <v>8.6</v>
      </c>
      <c r="H10" s="1380">
        <v>9.6</v>
      </c>
      <c r="I10" s="312"/>
    </row>
    <row r="11" spans="1:9" s="304" customFormat="1" ht="14.25" customHeight="1">
      <c r="A11" s="775" t="s">
        <v>67</v>
      </c>
      <c r="B11" s="1096">
        <v>15.2</v>
      </c>
      <c r="C11" s="1097">
        <v>83.8</v>
      </c>
      <c r="D11" s="1097">
        <v>4.2</v>
      </c>
      <c r="E11" s="1096">
        <v>85</v>
      </c>
      <c r="F11" s="1097">
        <v>6</v>
      </c>
      <c r="G11" s="1096">
        <v>3.6</v>
      </c>
      <c r="H11" s="1380">
        <v>3.8</v>
      </c>
      <c r="I11" s="312"/>
    </row>
    <row r="12" spans="1:9" s="304" customFormat="1" ht="14.25" customHeight="1">
      <c r="A12" s="775" t="s">
        <v>78</v>
      </c>
      <c r="B12" s="1096">
        <v>56</v>
      </c>
      <c r="C12" s="1097">
        <v>91.9</v>
      </c>
      <c r="D12" s="1097">
        <v>5.6</v>
      </c>
      <c r="E12" s="1096">
        <v>87.6</v>
      </c>
      <c r="F12" s="1097">
        <v>13</v>
      </c>
      <c r="G12" s="1096">
        <v>7.8</v>
      </c>
      <c r="H12" s="1380">
        <v>8.9</v>
      </c>
      <c r="I12" s="312"/>
    </row>
    <row r="13" spans="1:9" s="304" customFormat="1" ht="14.25" customHeight="1">
      <c r="A13" s="775" t="s">
        <v>68</v>
      </c>
      <c r="B13" s="1096">
        <v>63.9</v>
      </c>
      <c r="C13" s="1097">
        <v>91.4</v>
      </c>
      <c r="D13" s="1097">
        <v>4.5</v>
      </c>
      <c r="E13" s="1096">
        <v>88.4</v>
      </c>
      <c r="F13" s="1097">
        <v>8</v>
      </c>
      <c r="G13" s="1096">
        <v>10.8</v>
      </c>
      <c r="H13" s="1380">
        <v>10.7</v>
      </c>
      <c r="I13" s="312"/>
    </row>
    <row r="14" spans="1:9" s="304" customFormat="1" ht="14.25" customHeight="1">
      <c r="A14" s="775" t="s">
        <v>69</v>
      </c>
      <c r="B14" s="1096">
        <v>118.3</v>
      </c>
      <c r="C14" s="1097">
        <v>91.5</v>
      </c>
      <c r="D14" s="1097">
        <v>4.2</v>
      </c>
      <c r="E14" s="1096">
        <v>86.7</v>
      </c>
      <c r="F14" s="1097">
        <v>13</v>
      </c>
      <c r="G14" s="1096">
        <v>16.1</v>
      </c>
      <c r="H14" s="1380">
        <v>17.8</v>
      </c>
      <c r="I14" s="312"/>
    </row>
    <row r="15" spans="1:9" s="304" customFormat="1" ht="14.25" customHeight="1">
      <c r="A15" s="775" t="s">
        <v>70</v>
      </c>
      <c r="B15" s="1096">
        <v>20.3</v>
      </c>
      <c r="C15" s="1097">
        <v>94.1</v>
      </c>
      <c r="D15" s="1097">
        <v>6</v>
      </c>
      <c r="E15" s="1096">
        <v>88.2</v>
      </c>
      <c r="F15" s="1097">
        <v>9</v>
      </c>
      <c r="G15" s="1096">
        <v>3.6</v>
      </c>
      <c r="H15" s="1380">
        <v>3.5</v>
      </c>
      <c r="I15" s="312"/>
    </row>
    <row r="16" spans="1:9" s="304" customFormat="1" ht="14.25" customHeight="1">
      <c r="A16" s="775" t="s">
        <v>71</v>
      </c>
      <c r="B16" s="1096">
        <v>67.8</v>
      </c>
      <c r="C16" s="1097">
        <v>87.7</v>
      </c>
      <c r="D16" s="1097">
        <v>8.7</v>
      </c>
      <c r="E16" s="1096">
        <v>86.5</v>
      </c>
      <c r="F16" s="1097">
        <v>22</v>
      </c>
      <c r="G16" s="1096">
        <v>9.5</v>
      </c>
      <c r="H16" s="1380">
        <v>10.3</v>
      </c>
      <c r="I16" s="312"/>
    </row>
    <row r="17" spans="1:9" s="856" customFormat="1" ht="14.25" customHeight="1">
      <c r="A17" s="774" t="s">
        <v>72</v>
      </c>
      <c r="B17" s="1103">
        <v>30.8</v>
      </c>
      <c r="C17" s="1381">
        <v>92.3</v>
      </c>
      <c r="D17" s="1381">
        <v>7.2</v>
      </c>
      <c r="E17" s="1103">
        <v>88.2</v>
      </c>
      <c r="F17" s="1381">
        <v>24</v>
      </c>
      <c r="G17" s="1103">
        <v>4.4</v>
      </c>
      <c r="H17" s="1382">
        <v>4.6</v>
      </c>
      <c r="I17" s="855"/>
    </row>
    <row r="18" spans="1:9" s="304" customFormat="1" ht="14.25" customHeight="1">
      <c r="A18" s="775" t="s">
        <v>73</v>
      </c>
      <c r="B18" s="1096">
        <v>41.2</v>
      </c>
      <c r="C18" s="1097">
        <v>86.5</v>
      </c>
      <c r="D18" s="1097">
        <v>4.5</v>
      </c>
      <c r="E18" s="1096">
        <v>85.8</v>
      </c>
      <c r="F18" s="1097">
        <v>8</v>
      </c>
      <c r="G18" s="1096">
        <v>7.9</v>
      </c>
      <c r="H18" s="1380">
        <v>7.6</v>
      </c>
      <c r="I18" s="312"/>
    </row>
    <row r="19" spans="1:9" s="304" customFormat="1" ht="14.25" customHeight="1">
      <c r="A19" s="775" t="s">
        <v>74</v>
      </c>
      <c r="B19" s="1096">
        <v>66.8</v>
      </c>
      <c r="C19" s="1097">
        <v>87.5</v>
      </c>
      <c r="D19" s="1097">
        <v>3.8</v>
      </c>
      <c r="E19" s="1096">
        <v>86.7</v>
      </c>
      <c r="F19" s="1097">
        <v>6</v>
      </c>
      <c r="G19" s="1096">
        <v>12.5</v>
      </c>
      <c r="H19" s="1380">
        <v>13.5</v>
      </c>
      <c r="I19" s="312"/>
    </row>
    <row r="20" spans="1:9" s="304" customFormat="1" ht="14.25" customHeight="1">
      <c r="A20" s="775" t="s">
        <v>75</v>
      </c>
      <c r="B20" s="1096">
        <v>33.1</v>
      </c>
      <c r="C20" s="1097">
        <v>87.1</v>
      </c>
      <c r="D20" s="1097">
        <v>7.6</v>
      </c>
      <c r="E20" s="1096">
        <v>85.9</v>
      </c>
      <c r="F20" s="1097">
        <v>13</v>
      </c>
      <c r="G20" s="1096">
        <v>5.4</v>
      </c>
      <c r="H20" s="1380">
        <v>5.9</v>
      </c>
      <c r="I20" s="312"/>
    </row>
    <row r="21" spans="1:9" s="304" customFormat="1" ht="14.25" customHeight="1">
      <c r="A21" s="775" t="s">
        <v>80</v>
      </c>
      <c r="B21" s="1096">
        <v>38.2</v>
      </c>
      <c r="C21" s="1097">
        <v>89.7</v>
      </c>
      <c r="D21" s="1097">
        <v>8.2</v>
      </c>
      <c r="E21" s="1096">
        <v>82.3</v>
      </c>
      <c r="F21" s="1097">
        <v>10</v>
      </c>
      <c r="G21" s="1096">
        <v>7.5</v>
      </c>
      <c r="H21" s="1380">
        <v>7</v>
      </c>
      <c r="I21" s="312"/>
    </row>
    <row r="22" spans="1:9" s="304" customFormat="1" ht="14.25" customHeight="1">
      <c r="A22" s="775" t="s">
        <v>76</v>
      </c>
      <c r="B22" s="1096">
        <v>44.7</v>
      </c>
      <c r="C22" s="1097">
        <v>89.6</v>
      </c>
      <c r="D22" s="1097">
        <v>2.8</v>
      </c>
      <c r="E22" s="1096">
        <v>83.9</v>
      </c>
      <c r="F22" s="1097">
        <v>10</v>
      </c>
      <c r="G22" s="1096">
        <v>10.3</v>
      </c>
      <c r="H22" s="1380">
        <v>9.9</v>
      </c>
      <c r="I22" s="312"/>
    </row>
    <row r="23" spans="1:9" s="304" customFormat="1" ht="14.25" customHeight="1">
      <c r="A23" s="775" t="s">
        <v>77</v>
      </c>
      <c r="B23" s="1096">
        <v>38.5</v>
      </c>
      <c r="C23" s="1097">
        <v>88.6</v>
      </c>
      <c r="D23" s="1097">
        <v>6.4</v>
      </c>
      <c r="E23" s="1096">
        <v>86.4</v>
      </c>
      <c r="F23" s="1097">
        <v>9</v>
      </c>
      <c r="G23" s="1096">
        <v>6.3</v>
      </c>
      <c r="H23" s="1380">
        <v>6.6</v>
      </c>
      <c r="I23" s="312"/>
    </row>
    <row r="24" spans="1:9" s="63" customFormat="1" ht="24.95" customHeight="1">
      <c r="A24" s="2144" t="s">
        <v>708</v>
      </c>
      <c r="B24" s="2144"/>
      <c r="C24" s="2144"/>
      <c r="D24" s="2144"/>
      <c r="E24" s="2144"/>
      <c r="F24" s="2144"/>
      <c r="G24" s="2144"/>
      <c r="H24" s="2144"/>
      <c r="I24" s="64"/>
    </row>
    <row r="25" spans="1:9" s="12" customFormat="1" ht="15" customHeight="1">
      <c r="A25" s="1684" t="s">
        <v>129</v>
      </c>
      <c r="B25" s="1684"/>
      <c r="C25" s="1684"/>
      <c r="D25" s="1684"/>
      <c r="E25" s="1684"/>
      <c r="F25" s="1684"/>
      <c r="G25" s="1684"/>
      <c r="H25" s="1684"/>
      <c r="I25" s="19"/>
    </row>
    <row r="26" spans="1:8" ht="14.25">
      <c r="A26" s="63"/>
      <c r="B26" s="63"/>
      <c r="C26" s="63"/>
      <c r="D26" s="63"/>
      <c r="E26" s="63"/>
      <c r="F26" s="63"/>
      <c r="G26" s="63"/>
      <c r="H26" s="63"/>
    </row>
    <row r="27" spans="1:8" ht="14.25">
      <c r="A27" s="63"/>
      <c r="B27" s="63"/>
      <c r="C27" s="63"/>
      <c r="D27" s="63"/>
      <c r="E27" s="63"/>
      <c r="F27" s="63"/>
      <c r="G27" s="63"/>
      <c r="H27" s="63"/>
    </row>
    <row r="28" spans="1:8" ht="14.25">
      <c r="A28" s="63"/>
      <c r="B28" s="63"/>
      <c r="C28" s="63"/>
      <c r="D28" s="63"/>
      <c r="E28" s="63"/>
      <c r="F28" s="63"/>
      <c r="G28" s="63"/>
      <c r="H28" s="63"/>
    </row>
    <row r="29" spans="1:8" ht="14.25">
      <c r="A29" s="63"/>
      <c r="B29" s="63"/>
      <c r="C29" s="63"/>
      <c r="D29" s="63"/>
      <c r="E29" s="63"/>
      <c r="F29" s="63"/>
      <c r="G29" s="63"/>
      <c r="H29" s="63"/>
    </row>
  </sheetData>
  <mergeCells count="15">
    <mergeCell ref="A24:H24"/>
    <mergeCell ref="A25:H25"/>
    <mergeCell ref="A1:D1"/>
    <mergeCell ref="G1:H1"/>
    <mergeCell ref="A2:D2"/>
    <mergeCell ref="G2:H2"/>
    <mergeCell ref="G3:H3"/>
    <mergeCell ref="G5:H5"/>
    <mergeCell ref="A3:A5"/>
    <mergeCell ref="B3:D3"/>
    <mergeCell ref="B4:C4"/>
    <mergeCell ref="D4:D5"/>
    <mergeCell ref="E3:E4"/>
    <mergeCell ref="E5:F5"/>
    <mergeCell ref="F3:F4"/>
  </mergeCells>
  <hyperlinks>
    <hyperlink ref="G1:H1" location="'Spis tablic     List of tables'!A134" tooltip="Powrót do spisu tablic" display="Powrót do spisu tablic"/>
    <hyperlink ref="G2:H2" location="'Spis tablic     List of tables'!A134" tooltip="Return to list of tables" display="Return to list of tables"/>
    <hyperlink ref="G1:H2" location="'Spis tablic     List of tables'!A119" tooltip="Return to list of tables" display="Powrót do spisu tablic"/>
  </hyperlinks>
  <printOptions horizontalCentered="1"/>
  <pageMargins left="0.5905511811023623" right="0.5905511811023623" top="0.5905511811023623" bottom="0.1968503937007874" header="0" footer="0"/>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J34"/>
  <sheetViews>
    <sheetView workbookViewId="0" topLeftCell="A1">
      <selection activeCell="A1" sqref="A1:D1"/>
    </sheetView>
  </sheetViews>
  <sheetFormatPr defaultColWidth="8.796875" defaultRowHeight="14.25"/>
  <cols>
    <col min="1" max="1" width="20.59765625" style="17" customWidth="1"/>
    <col min="2" max="9" width="10.59765625" style="17" customWidth="1"/>
    <col min="10" max="10" width="9" style="18" customWidth="1"/>
    <col min="11" max="16384" width="9" style="17" customWidth="1"/>
  </cols>
  <sheetData>
    <row r="1" spans="1:10" s="63" customFormat="1" ht="15" customHeight="1">
      <c r="A1" s="1830" t="s">
        <v>1633</v>
      </c>
      <c r="B1" s="1830"/>
      <c r="C1" s="1830"/>
      <c r="D1" s="1830"/>
      <c r="E1" s="85"/>
      <c r="H1" s="1673" t="s">
        <v>5</v>
      </c>
      <c r="I1" s="1673"/>
      <c r="J1" s="64"/>
    </row>
    <row r="2" spans="1:9" ht="15" customHeight="1">
      <c r="A2" s="1938" t="s">
        <v>163</v>
      </c>
      <c r="B2" s="1938"/>
      <c r="C2" s="1938"/>
      <c r="D2" s="1938"/>
      <c r="E2" s="159"/>
      <c r="F2" s="63"/>
      <c r="G2" s="63"/>
      <c r="H2" s="1687" t="s">
        <v>137</v>
      </c>
      <c r="I2" s="1687"/>
    </row>
    <row r="3" spans="1:10" s="304" customFormat="1" ht="30" customHeight="1">
      <c r="A3" s="2297" t="s">
        <v>1390</v>
      </c>
      <c r="B3" s="2299" t="s">
        <v>2119</v>
      </c>
      <c r="C3" s="2300"/>
      <c r="D3" s="2300"/>
      <c r="E3" s="2300"/>
      <c r="F3" s="2300"/>
      <c r="G3" s="2300"/>
      <c r="H3" s="2300"/>
      <c r="I3" s="2300"/>
      <c r="J3" s="312"/>
    </row>
    <row r="4" spans="1:10" s="304" customFormat="1" ht="30" customHeight="1">
      <c r="A4" s="2298"/>
      <c r="B4" s="2295" t="s">
        <v>1405</v>
      </c>
      <c r="C4" s="2296"/>
      <c r="D4" s="2295" t="s">
        <v>1406</v>
      </c>
      <c r="E4" s="2296"/>
      <c r="F4" s="2295" t="s">
        <v>1407</v>
      </c>
      <c r="G4" s="2296"/>
      <c r="H4" s="2295" t="s">
        <v>1408</v>
      </c>
      <c r="I4" s="2247"/>
      <c r="J4" s="312"/>
    </row>
    <row r="5" spans="1:10" s="304" customFormat="1" ht="30" customHeight="1">
      <c r="A5" s="2298"/>
      <c r="B5" s="577" t="s">
        <v>1409</v>
      </c>
      <c r="C5" s="1388" t="s">
        <v>2165</v>
      </c>
      <c r="D5" s="577" t="s">
        <v>1409</v>
      </c>
      <c r="E5" s="1388" t="s">
        <v>2165</v>
      </c>
      <c r="F5" s="577" t="s">
        <v>1410</v>
      </c>
      <c r="G5" s="1388" t="s">
        <v>2165</v>
      </c>
      <c r="H5" s="577" t="s">
        <v>1410</v>
      </c>
      <c r="I5" s="1391" t="s">
        <v>2165</v>
      </c>
      <c r="J5" s="312"/>
    </row>
    <row r="6" spans="1:10" s="572" customFormat="1" ht="20.1" customHeight="1">
      <c r="A6" s="769" t="s">
        <v>193</v>
      </c>
      <c r="B6" s="1384">
        <v>172.76</v>
      </c>
      <c r="C6" s="1386">
        <v>159.7</v>
      </c>
      <c r="D6" s="1384">
        <v>137.25</v>
      </c>
      <c r="E6" s="1386">
        <v>167.5</v>
      </c>
      <c r="F6" s="1384">
        <v>155.65</v>
      </c>
      <c r="G6" s="1386">
        <v>164.3</v>
      </c>
      <c r="H6" s="1384">
        <v>173.24</v>
      </c>
      <c r="I6" s="1390">
        <v>118.4</v>
      </c>
      <c r="J6" s="861"/>
    </row>
    <row r="7" spans="1:10" s="304" customFormat="1" ht="14.1" customHeight="1">
      <c r="A7" s="725" t="s">
        <v>194</v>
      </c>
      <c r="B7" s="1277"/>
      <c r="C7" s="1278"/>
      <c r="D7" s="1277"/>
      <c r="E7" s="1278"/>
      <c r="F7" s="1277"/>
      <c r="G7" s="1278"/>
      <c r="H7" s="1277"/>
      <c r="I7" s="1279"/>
      <c r="J7" s="312"/>
    </row>
    <row r="8" spans="1:10" s="304" customFormat="1" ht="14.25" customHeight="1">
      <c r="A8" s="775" t="s">
        <v>65</v>
      </c>
      <c r="B8" s="1383">
        <v>196.25</v>
      </c>
      <c r="C8" s="1387">
        <v>184</v>
      </c>
      <c r="D8" s="1387" t="s">
        <v>125</v>
      </c>
      <c r="E8" s="1387" t="s">
        <v>125</v>
      </c>
      <c r="F8" s="1387" t="s">
        <v>125</v>
      </c>
      <c r="G8" s="1387" t="s">
        <v>125</v>
      </c>
      <c r="H8" s="1389">
        <v>210.83</v>
      </c>
      <c r="I8" s="1392">
        <v>123.4</v>
      </c>
      <c r="J8" s="312"/>
    </row>
    <row r="9" spans="1:10" s="304" customFormat="1" ht="14.25" customHeight="1">
      <c r="A9" s="775" t="s">
        <v>79</v>
      </c>
      <c r="B9" s="1383">
        <v>170.67</v>
      </c>
      <c r="C9" s="1387">
        <v>164.7</v>
      </c>
      <c r="D9" s="1389">
        <v>136.11</v>
      </c>
      <c r="E9" s="1387">
        <v>176.4</v>
      </c>
      <c r="F9" s="1389">
        <v>160.38</v>
      </c>
      <c r="G9" s="1387">
        <v>173.7</v>
      </c>
      <c r="H9" s="1389">
        <v>174.72</v>
      </c>
      <c r="I9" s="1392">
        <v>116.3</v>
      </c>
      <c r="J9" s="312"/>
    </row>
    <row r="10" spans="1:10" s="304" customFormat="1" ht="14.25" customHeight="1">
      <c r="A10" s="775" t="s">
        <v>66</v>
      </c>
      <c r="B10" s="1383">
        <v>166</v>
      </c>
      <c r="C10" s="1387">
        <v>152.3</v>
      </c>
      <c r="D10" s="1389">
        <v>129.57</v>
      </c>
      <c r="E10" s="1387">
        <v>174.9</v>
      </c>
      <c r="F10" s="1389">
        <v>143.61</v>
      </c>
      <c r="G10" s="1387">
        <v>155.3</v>
      </c>
      <c r="H10" s="1389">
        <v>162.56</v>
      </c>
      <c r="I10" s="1392">
        <v>113.1</v>
      </c>
      <c r="J10" s="312"/>
    </row>
    <row r="11" spans="1:10" s="304" customFormat="1" ht="14.25" customHeight="1">
      <c r="A11" s="775" t="s">
        <v>67</v>
      </c>
      <c r="B11" s="1383">
        <v>180</v>
      </c>
      <c r="C11" s="1387">
        <v>171.4</v>
      </c>
      <c r="D11" s="1389">
        <v>154.29</v>
      </c>
      <c r="E11" s="1387">
        <v>187</v>
      </c>
      <c r="F11" s="1389">
        <v>161.67</v>
      </c>
      <c r="G11" s="1387">
        <v>167.2</v>
      </c>
      <c r="H11" s="1389">
        <v>238</v>
      </c>
      <c r="I11" s="1392">
        <v>137.1</v>
      </c>
      <c r="J11" s="312"/>
    </row>
    <row r="12" spans="1:10" s="304" customFormat="1" ht="14.25" customHeight="1">
      <c r="A12" s="775" t="s">
        <v>78</v>
      </c>
      <c r="B12" s="1383">
        <v>170.89</v>
      </c>
      <c r="C12" s="1387">
        <v>157.6</v>
      </c>
      <c r="D12" s="1389">
        <v>136.81</v>
      </c>
      <c r="E12" s="1387">
        <v>168.5</v>
      </c>
      <c r="F12" s="1389">
        <v>154.28</v>
      </c>
      <c r="G12" s="1387">
        <v>163.9</v>
      </c>
      <c r="H12" s="1389">
        <v>155.14</v>
      </c>
      <c r="I12" s="1392">
        <v>127.2</v>
      </c>
      <c r="J12" s="312"/>
    </row>
    <row r="13" spans="1:10" s="304" customFormat="1" ht="14.25" customHeight="1">
      <c r="A13" s="775" t="s">
        <v>68</v>
      </c>
      <c r="B13" s="1383">
        <v>173.15</v>
      </c>
      <c r="C13" s="1387">
        <v>164</v>
      </c>
      <c r="D13" s="1389">
        <v>155.87</v>
      </c>
      <c r="E13" s="1387">
        <v>175.1</v>
      </c>
      <c r="F13" s="1389">
        <v>154.33</v>
      </c>
      <c r="G13" s="1387">
        <v>160.9</v>
      </c>
      <c r="H13" s="1389">
        <v>146.92</v>
      </c>
      <c r="I13" s="1392">
        <v>117.2</v>
      </c>
      <c r="J13" s="312"/>
    </row>
    <row r="14" spans="1:10" s="304" customFormat="1" ht="14.25" customHeight="1">
      <c r="A14" s="775" t="s">
        <v>69</v>
      </c>
      <c r="B14" s="1383">
        <v>171.58</v>
      </c>
      <c r="C14" s="1387">
        <v>157.8</v>
      </c>
      <c r="D14" s="1389">
        <v>126.32</v>
      </c>
      <c r="E14" s="1387">
        <v>166.6</v>
      </c>
      <c r="F14" s="1389">
        <v>155.18</v>
      </c>
      <c r="G14" s="1387">
        <v>169.2</v>
      </c>
      <c r="H14" s="1389">
        <v>174.71</v>
      </c>
      <c r="I14" s="1392">
        <v>112</v>
      </c>
      <c r="J14" s="312"/>
    </row>
    <row r="15" spans="1:10" s="304" customFormat="1" ht="14.25" customHeight="1">
      <c r="A15" s="775" t="s">
        <v>70</v>
      </c>
      <c r="B15" s="1383">
        <v>202.5</v>
      </c>
      <c r="C15" s="1387">
        <v>168.8</v>
      </c>
      <c r="D15" s="1385" t="s">
        <v>125</v>
      </c>
      <c r="E15" s="1387" t="s">
        <v>125</v>
      </c>
      <c r="F15" s="1387" t="s">
        <v>125</v>
      </c>
      <c r="G15" s="1387" t="s">
        <v>125</v>
      </c>
      <c r="H15" s="1389">
        <v>197.02</v>
      </c>
      <c r="I15" s="1392">
        <v>126</v>
      </c>
      <c r="J15" s="312"/>
    </row>
    <row r="16" spans="1:10" s="304" customFormat="1" ht="14.25" customHeight="1">
      <c r="A16" s="775" t="s">
        <v>71</v>
      </c>
      <c r="B16" s="1383">
        <v>178.75</v>
      </c>
      <c r="C16" s="1387">
        <v>157.7</v>
      </c>
      <c r="D16" s="1389">
        <v>169.23</v>
      </c>
      <c r="E16" s="1387">
        <v>180</v>
      </c>
      <c r="F16" s="1389">
        <v>172.2</v>
      </c>
      <c r="G16" s="1387">
        <v>168.5</v>
      </c>
      <c r="H16" s="1389">
        <v>167.69</v>
      </c>
      <c r="I16" s="1392">
        <v>118.5</v>
      </c>
      <c r="J16" s="312"/>
    </row>
    <row r="17" spans="1:10" s="856" customFormat="1" ht="14.25" customHeight="1">
      <c r="A17" s="774" t="s">
        <v>72</v>
      </c>
      <c r="B17" s="1393">
        <v>169.71</v>
      </c>
      <c r="C17" s="1394">
        <v>158.4</v>
      </c>
      <c r="D17" s="1395">
        <v>130.17</v>
      </c>
      <c r="E17" s="1394">
        <v>156.7</v>
      </c>
      <c r="F17" s="1395">
        <v>157.5</v>
      </c>
      <c r="G17" s="1394">
        <v>172.4</v>
      </c>
      <c r="H17" s="1395">
        <v>175.91</v>
      </c>
      <c r="I17" s="1396">
        <v>119.3</v>
      </c>
      <c r="J17" s="855"/>
    </row>
    <row r="18" spans="1:10" s="304" customFormat="1" ht="14.25" customHeight="1">
      <c r="A18" s="775" t="s">
        <v>73</v>
      </c>
      <c r="B18" s="1383">
        <v>186.25</v>
      </c>
      <c r="C18" s="1387">
        <v>173.8</v>
      </c>
      <c r="D18" s="1385" t="s">
        <v>125</v>
      </c>
      <c r="E18" s="1387" t="s">
        <v>125</v>
      </c>
      <c r="F18" s="1387" t="s">
        <v>125</v>
      </c>
      <c r="G18" s="1387" t="s">
        <v>125</v>
      </c>
      <c r="H18" s="1389">
        <v>170.79</v>
      </c>
      <c r="I18" s="1392">
        <v>123.5</v>
      </c>
      <c r="J18" s="312"/>
    </row>
    <row r="19" spans="1:10" s="304" customFormat="1" ht="14.25" customHeight="1">
      <c r="A19" s="775" t="s">
        <v>74</v>
      </c>
      <c r="B19" s="1383">
        <v>175.45</v>
      </c>
      <c r="C19" s="1387">
        <v>159.9</v>
      </c>
      <c r="D19" s="1389">
        <v>145.63</v>
      </c>
      <c r="E19" s="1387">
        <v>164.9</v>
      </c>
      <c r="F19" s="1389">
        <v>154.44</v>
      </c>
      <c r="G19" s="1387">
        <v>164.2</v>
      </c>
      <c r="H19" s="1389">
        <v>166.68</v>
      </c>
      <c r="I19" s="1392">
        <v>121.7</v>
      </c>
      <c r="J19" s="312"/>
    </row>
    <row r="20" spans="1:10" s="304" customFormat="1" ht="14.25" customHeight="1">
      <c r="A20" s="775" t="s">
        <v>75</v>
      </c>
      <c r="B20" s="1383">
        <v>158.93</v>
      </c>
      <c r="C20" s="1387">
        <v>152.7</v>
      </c>
      <c r="D20" s="1389">
        <v>129.32</v>
      </c>
      <c r="E20" s="1387">
        <v>160</v>
      </c>
      <c r="F20" s="1389">
        <v>146.2</v>
      </c>
      <c r="G20" s="1387">
        <v>154.3</v>
      </c>
      <c r="H20" s="1389">
        <v>159.35</v>
      </c>
      <c r="I20" s="1392">
        <v>117.5</v>
      </c>
      <c r="J20" s="312"/>
    </row>
    <row r="21" spans="1:10" s="304" customFormat="1" ht="14.25" customHeight="1">
      <c r="A21" s="775" t="s">
        <v>80</v>
      </c>
      <c r="B21" s="1383">
        <v>187.78</v>
      </c>
      <c r="C21" s="1387">
        <v>171.5</v>
      </c>
      <c r="D21" s="1385" t="s">
        <v>125</v>
      </c>
      <c r="E21" s="1387" t="s">
        <v>125</v>
      </c>
      <c r="F21" s="1389">
        <v>183.33</v>
      </c>
      <c r="G21" s="1387">
        <v>171.1</v>
      </c>
      <c r="H21" s="1389">
        <v>189.13</v>
      </c>
      <c r="I21" s="1392">
        <v>114.3</v>
      </c>
      <c r="J21" s="312"/>
    </row>
    <row r="22" spans="1:10" s="863" customFormat="1" ht="14.25" customHeight="1">
      <c r="A22" s="775" t="s">
        <v>76</v>
      </c>
      <c r="B22" s="1383">
        <v>182.14</v>
      </c>
      <c r="C22" s="1387">
        <v>163.2</v>
      </c>
      <c r="D22" s="1389">
        <v>148.18</v>
      </c>
      <c r="E22" s="1387">
        <v>167.9</v>
      </c>
      <c r="F22" s="1389">
        <v>161.36</v>
      </c>
      <c r="G22" s="1387">
        <v>163</v>
      </c>
      <c r="H22" s="1389">
        <v>184.57</v>
      </c>
      <c r="I22" s="1392">
        <v>121.9</v>
      </c>
      <c r="J22" s="862"/>
    </row>
    <row r="23" spans="1:10" s="304" customFormat="1" ht="14.25" customHeight="1">
      <c r="A23" s="864" t="s">
        <v>77</v>
      </c>
      <c r="B23" s="1385" t="s">
        <v>125</v>
      </c>
      <c r="C23" s="1385" t="s">
        <v>125</v>
      </c>
      <c r="D23" s="1385" t="s">
        <v>125</v>
      </c>
      <c r="E23" s="1387" t="s">
        <v>125</v>
      </c>
      <c r="F23" s="1387" t="s">
        <v>125</v>
      </c>
      <c r="G23" s="1387" t="s">
        <v>125</v>
      </c>
      <c r="H23" s="1389">
        <v>176.05</v>
      </c>
      <c r="I23" s="1392">
        <v>103.4</v>
      </c>
      <c r="J23" s="312"/>
    </row>
    <row r="24" spans="1:9" ht="14.25">
      <c r="A24" s="63"/>
      <c r="B24" s="63"/>
      <c r="C24" s="63"/>
      <c r="D24" s="63"/>
      <c r="E24" s="63"/>
      <c r="F24" s="63"/>
      <c r="G24" s="63"/>
      <c r="H24" s="63"/>
      <c r="I24" s="63"/>
    </row>
    <row r="25" spans="1:9" ht="14.25">
      <c r="A25" s="63"/>
      <c r="B25" s="63"/>
      <c r="C25" s="63"/>
      <c r="D25" s="63"/>
      <c r="E25" s="63"/>
      <c r="F25" s="63"/>
      <c r="G25" s="63"/>
      <c r="H25" s="63"/>
      <c r="I25" s="63"/>
    </row>
    <row r="26" spans="1:9" ht="14.25">
      <c r="A26" s="63"/>
      <c r="B26" s="63"/>
      <c r="C26" s="63"/>
      <c r="D26" s="63"/>
      <c r="E26" s="63"/>
      <c r="F26" s="63"/>
      <c r="G26" s="63"/>
      <c r="H26" s="63"/>
      <c r="I26" s="63"/>
    </row>
    <row r="27" spans="1:9" ht="14.25">
      <c r="A27" s="63"/>
      <c r="B27" s="63"/>
      <c r="C27" s="63"/>
      <c r="D27" s="63"/>
      <c r="E27" s="63"/>
      <c r="F27" s="63"/>
      <c r="G27" s="63"/>
      <c r="H27" s="63"/>
      <c r="I27" s="63"/>
    </row>
    <row r="28" spans="1:9" ht="13.5" customHeight="1">
      <c r="A28" s="63"/>
      <c r="B28" s="63"/>
      <c r="C28" s="63"/>
      <c r="D28" s="63"/>
      <c r="E28" s="63"/>
      <c r="F28" s="63"/>
      <c r="G28" s="63"/>
      <c r="H28" s="63"/>
      <c r="I28" s="63"/>
    </row>
    <row r="29" spans="1:9" ht="14.25" hidden="1">
      <c r="A29" s="63"/>
      <c r="B29" s="63"/>
      <c r="C29" s="63"/>
      <c r="D29" s="63"/>
      <c r="E29" s="63"/>
      <c r="F29" s="63"/>
      <c r="G29" s="63"/>
      <c r="H29" s="63"/>
      <c r="I29" s="63"/>
    </row>
    <row r="30" spans="1:9" ht="32.25" customHeight="1">
      <c r="A30" s="63"/>
      <c r="B30" s="63"/>
      <c r="C30" s="63"/>
      <c r="D30" s="63"/>
      <c r="E30" s="63"/>
      <c r="F30" s="2294"/>
      <c r="G30" s="2294"/>
      <c r="H30" s="2294"/>
      <c r="I30" s="2294"/>
    </row>
    <row r="31" spans="1:9" ht="14.25">
      <c r="A31" s="63"/>
      <c r="B31" s="63"/>
      <c r="C31" s="63"/>
      <c r="D31" s="63"/>
      <c r="E31" s="63"/>
      <c r="F31" s="876"/>
      <c r="G31" s="876"/>
      <c r="H31" s="876"/>
      <c r="I31" s="876"/>
    </row>
    <row r="32" spans="1:9" ht="14.25">
      <c r="A32" s="63"/>
      <c r="B32" s="63"/>
      <c r="C32" s="63"/>
      <c r="D32" s="63"/>
      <c r="E32" s="63"/>
      <c r="F32" s="877"/>
      <c r="G32" s="878"/>
      <c r="H32" s="877"/>
      <c r="I32" s="878"/>
    </row>
    <row r="33" spans="1:9" ht="14.25">
      <c r="A33" s="63"/>
      <c r="B33" s="63"/>
      <c r="C33" s="63"/>
      <c r="D33" s="63"/>
      <c r="E33" s="63"/>
      <c r="F33" s="879"/>
      <c r="G33" s="880"/>
      <c r="H33" s="879"/>
      <c r="I33" s="880"/>
    </row>
    <row r="34" spans="1:9" ht="14.25">
      <c r="A34" s="63"/>
      <c r="B34" s="63"/>
      <c r="C34" s="63"/>
      <c r="D34" s="63"/>
      <c r="E34" s="63"/>
      <c r="F34" s="879"/>
      <c r="G34" s="880"/>
      <c r="H34" s="877"/>
      <c r="I34" s="880"/>
    </row>
  </sheetData>
  <mergeCells count="12">
    <mergeCell ref="A1:D1"/>
    <mergeCell ref="H1:I1"/>
    <mergeCell ref="A2:D2"/>
    <mergeCell ref="H2:I2"/>
    <mergeCell ref="A3:A5"/>
    <mergeCell ref="B3:I3"/>
    <mergeCell ref="F30:G30"/>
    <mergeCell ref="H30:I30"/>
    <mergeCell ref="B4:C4"/>
    <mergeCell ref="D4:E4"/>
    <mergeCell ref="F4:G4"/>
    <mergeCell ref="H4:I4"/>
  </mergeCells>
  <hyperlinks>
    <hyperlink ref="H1:I1" location="'Spis tablic     List of tables'!A134" tooltip="Powrót do spisu tablic" display="Powrót do spisu tablic"/>
    <hyperlink ref="H2:I2" location="'Spis tablic     List of tables'!A134" tooltip="Return to list of tables" display="Return to list of tables"/>
    <hyperlink ref="H1:I2" location="'Spis tablic     List of tables'!A119" tooltip="Return to list of tables" display="Powrót do spisu tablic"/>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J26"/>
  <sheetViews>
    <sheetView workbookViewId="0" topLeftCell="A1">
      <selection activeCell="A1" sqref="A1:D1"/>
    </sheetView>
  </sheetViews>
  <sheetFormatPr defaultColWidth="8.796875" defaultRowHeight="14.25"/>
  <cols>
    <col min="1" max="1" width="20.59765625" style="63" customWidth="1"/>
    <col min="2" max="9" width="10.09765625" style="63" customWidth="1"/>
    <col min="10" max="10" width="8.69921875" style="64" customWidth="1"/>
    <col min="11" max="16384" width="8.69921875" style="63" customWidth="1"/>
  </cols>
  <sheetData>
    <row r="1" spans="1:9" ht="15" customHeight="1">
      <c r="A1" s="1830" t="s">
        <v>1633</v>
      </c>
      <c r="B1" s="1830"/>
      <c r="C1" s="1830"/>
      <c r="D1" s="1830"/>
      <c r="G1" s="85"/>
      <c r="H1" s="1673" t="s">
        <v>5</v>
      </c>
      <c r="I1" s="1673"/>
    </row>
    <row r="2" spans="1:9" ht="15" customHeight="1">
      <c r="A2" s="1938" t="s">
        <v>163</v>
      </c>
      <c r="B2" s="1938"/>
      <c r="C2" s="1938"/>
      <c r="D2" s="1938"/>
      <c r="G2" s="85"/>
      <c r="H2" s="1687" t="s">
        <v>137</v>
      </c>
      <c r="I2" s="1687"/>
    </row>
    <row r="3" spans="1:10" s="304" customFormat="1" ht="30" customHeight="1">
      <c r="A3" s="2033" t="s">
        <v>1411</v>
      </c>
      <c r="B3" s="2302" t="s">
        <v>2120</v>
      </c>
      <c r="C3" s="2303"/>
      <c r="D3" s="2303"/>
      <c r="E3" s="2303"/>
      <c r="F3" s="2303"/>
      <c r="G3" s="2303"/>
      <c r="H3" s="2303"/>
      <c r="I3" s="2303"/>
      <c r="J3" s="312"/>
    </row>
    <row r="4" spans="1:10" s="304" customFormat="1" ht="20.1" customHeight="1">
      <c r="A4" s="1842"/>
      <c r="B4" s="2095" t="s">
        <v>1166</v>
      </c>
      <c r="C4" s="1948"/>
      <c r="D4" s="2304"/>
      <c r="E4" s="2305"/>
      <c r="F4" s="2199" t="s">
        <v>843</v>
      </c>
      <c r="G4" s="1948"/>
      <c r="H4" s="2304"/>
      <c r="I4" s="2304"/>
      <c r="J4" s="312"/>
    </row>
    <row r="5" spans="1:10" s="304" customFormat="1" ht="30" customHeight="1">
      <c r="A5" s="1842"/>
      <c r="B5" s="2119"/>
      <c r="C5" s="1952"/>
      <c r="D5" s="1962" t="s">
        <v>1412</v>
      </c>
      <c r="E5" s="1959"/>
      <c r="F5" s="2116"/>
      <c r="G5" s="1952"/>
      <c r="H5" s="1962" t="s">
        <v>1413</v>
      </c>
      <c r="I5" s="1958"/>
      <c r="J5" s="312"/>
    </row>
    <row r="6" spans="1:10" s="304" customFormat="1" ht="60" customHeight="1">
      <c r="A6" s="1842"/>
      <c r="B6" s="818" t="s">
        <v>1414</v>
      </c>
      <c r="C6" s="615" t="s">
        <v>2064</v>
      </c>
      <c r="D6" s="615" t="s">
        <v>1415</v>
      </c>
      <c r="E6" s="615" t="s">
        <v>2064</v>
      </c>
      <c r="F6" s="615" t="s">
        <v>1416</v>
      </c>
      <c r="G6" s="615" t="s">
        <v>2064</v>
      </c>
      <c r="H6" s="615" t="s">
        <v>1415</v>
      </c>
      <c r="I6" s="935" t="s">
        <v>2064</v>
      </c>
      <c r="J6" s="312"/>
    </row>
    <row r="7" spans="1:10" s="304" customFormat="1" ht="20.1" customHeight="1">
      <c r="A7" s="708" t="s">
        <v>193</v>
      </c>
      <c r="B7" s="1222">
        <v>6444.1</v>
      </c>
      <c r="C7" s="868">
        <v>100.7</v>
      </c>
      <c r="D7" s="1221">
        <v>2207.7</v>
      </c>
      <c r="E7" s="868">
        <v>92.4</v>
      </c>
      <c r="F7" s="868">
        <v>9611.2</v>
      </c>
      <c r="G7" s="868">
        <v>87.1</v>
      </c>
      <c r="H7" s="868">
        <v>606.4</v>
      </c>
      <c r="I7" s="869">
        <v>82.5</v>
      </c>
      <c r="J7" s="312"/>
    </row>
    <row r="8" spans="1:10" s="304" customFormat="1" ht="14.1" customHeight="1">
      <c r="A8" s="563" t="s">
        <v>195</v>
      </c>
      <c r="B8" s="1190"/>
      <c r="C8" s="1191"/>
      <c r="D8" s="1192"/>
      <c r="E8" s="1191"/>
      <c r="F8" s="1191"/>
      <c r="G8" s="1191"/>
      <c r="H8" s="1191"/>
      <c r="I8" s="1193"/>
      <c r="J8" s="312"/>
    </row>
    <row r="9" spans="1:10" s="304" customFormat="1" ht="14.25" customHeight="1">
      <c r="A9" s="566" t="s">
        <v>65</v>
      </c>
      <c r="B9" s="1035">
        <v>111.5</v>
      </c>
      <c r="C9" s="1035">
        <v>110.7</v>
      </c>
      <c r="D9" s="1035">
        <v>342.6</v>
      </c>
      <c r="E9" s="1035">
        <v>109.5</v>
      </c>
      <c r="F9" s="1035">
        <v>174.2</v>
      </c>
      <c r="G9" s="1035">
        <v>108</v>
      </c>
      <c r="H9" s="1035">
        <v>25.4</v>
      </c>
      <c r="I9" s="1035">
        <v>95</v>
      </c>
      <c r="J9" s="312"/>
    </row>
    <row r="10" spans="1:10" s="304" customFormat="1" ht="14.25" customHeight="1">
      <c r="A10" s="566" t="s">
        <v>79</v>
      </c>
      <c r="B10" s="1035">
        <v>503.5</v>
      </c>
      <c r="C10" s="1035">
        <v>98.8</v>
      </c>
      <c r="D10" s="1035">
        <v>141.2</v>
      </c>
      <c r="E10" s="1035">
        <v>95.6</v>
      </c>
      <c r="F10" s="1035">
        <v>897.1</v>
      </c>
      <c r="G10" s="1035">
        <v>86.3</v>
      </c>
      <c r="H10" s="1035">
        <v>61.8</v>
      </c>
      <c r="I10" s="1035">
        <v>76.6</v>
      </c>
      <c r="J10" s="312"/>
    </row>
    <row r="11" spans="1:10" s="304" customFormat="1" ht="14.25" customHeight="1">
      <c r="A11" s="566" t="s">
        <v>66</v>
      </c>
      <c r="B11" s="1035">
        <v>361.4</v>
      </c>
      <c r="C11" s="1035">
        <v>95.8</v>
      </c>
      <c r="D11" s="1035">
        <v>120.8</v>
      </c>
      <c r="E11" s="1035">
        <v>90.3</v>
      </c>
      <c r="F11" s="1035">
        <v>402.1</v>
      </c>
      <c r="G11" s="1035">
        <v>93</v>
      </c>
      <c r="H11" s="1035">
        <v>25.9</v>
      </c>
      <c r="I11" s="1035">
        <v>84</v>
      </c>
      <c r="J11" s="312"/>
    </row>
    <row r="12" spans="1:10" s="304" customFormat="1" ht="14.25" customHeight="1">
      <c r="A12" s="566" t="s">
        <v>67</v>
      </c>
      <c r="B12" s="1035">
        <v>93.7</v>
      </c>
      <c r="C12" s="1035">
        <v>109.3</v>
      </c>
      <c r="D12" s="1035">
        <v>35.1</v>
      </c>
      <c r="E12" s="1035">
        <v>109</v>
      </c>
      <c r="F12" s="1035">
        <v>82.3</v>
      </c>
      <c r="G12" s="1035">
        <v>108.4</v>
      </c>
      <c r="H12" s="1035">
        <v>5.8</v>
      </c>
      <c r="I12" s="1035">
        <v>95.8</v>
      </c>
      <c r="J12" s="312"/>
    </row>
    <row r="13" spans="1:10" s="304" customFormat="1" ht="14.25" customHeight="1">
      <c r="A13" s="566" t="s">
        <v>78</v>
      </c>
      <c r="B13" s="1035">
        <v>448.5</v>
      </c>
      <c r="C13" s="1035">
        <v>95.1</v>
      </c>
      <c r="D13" s="1035">
        <v>151.8</v>
      </c>
      <c r="E13" s="1035">
        <v>88.9</v>
      </c>
      <c r="F13" s="1035">
        <v>902.7</v>
      </c>
      <c r="G13" s="1035">
        <v>89.3</v>
      </c>
      <c r="H13" s="1035">
        <v>46.6</v>
      </c>
      <c r="I13" s="1035">
        <v>84</v>
      </c>
      <c r="J13" s="312"/>
    </row>
    <row r="14" spans="1:10" s="304" customFormat="1" ht="14.25" customHeight="1">
      <c r="A14" s="566" t="s">
        <v>68</v>
      </c>
      <c r="B14" s="1035">
        <v>163.4</v>
      </c>
      <c r="C14" s="1035">
        <v>94.8</v>
      </c>
      <c r="D14" s="1035">
        <v>66.2</v>
      </c>
      <c r="E14" s="1035">
        <v>84.7</v>
      </c>
      <c r="F14" s="1035">
        <v>93.3</v>
      </c>
      <c r="G14" s="1035">
        <v>79.6</v>
      </c>
      <c r="H14" s="1035">
        <v>9.7</v>
      </c>
      <c r="I14" s="1035">
        <v>72</v>
      </c>
      <c r="J14" s="312"/>
    </row>
    <row r="15" spans="1:10" s="304" customFormat="1" ht="14.25" customHeight="1">
      <c r="A15" s="566" t="s">
        <v>69</v>
      </c>
      <c r="B15" s="1035">
        <v>1210.7</v>
      </c>
      <c r="C15" s="1035">
        <v>103.9</v>
      </c>
      <c r="D15" s="1035">
        <v>454.9</v>
      </c>
      <c r="E15" s="1035">
        <v>89.8</v>
      </c>
      <c r="F15" s="1035">
        <v>1223.8</v>
      </c>
      <c r="G15" s="1035">
        <v>96.3</v>
      </c>
      <c r="H15" s="1035">
        <v>51</v>
      </c>
      <c r="I15" s="1035">
        <v>97.9</v>
      </c>
      <c r="J15" s="312"/>
    </row>
    <row r="16" spans="1:10" s="304" customFormat="1" ht="14.25" customHeight="1">
      <c r="A16" s="566" t="s">
        <v>70</v>
      </c>
      <c r="B16" s="1035">
        <v>136</v>
      </c>
      <c r="C16" s="1035">
        <v>101.6</v>
      </c>
      <c r="D16" s="1035">
        <v>42.9</v>
      </c>
      <c r="E16" s="1035">
        <v>94</v>
      </c>
      <c r="F16" s="1035">
        <v>298.4</v>
      </c>
      <c r="G16" s="1035">
        <v>96.2</v>
      </c>
      <c r="H16" s="1035">
        <v>24.6</v>
      </c>
      <c r="I16" s="1035">
        <v>86.2</v>
      </c>
      <c r="J16" s="312"/>
    </row>
    <row r="17" spans="1:10" s="304" customFormat="1" ht="14.25" customHeight="1">
      <c r="A17" s="566" t="s">
        <v>71</v>
      </c>
      <c r="B17" s="1035">
        <v>77.2</v>
      </c>
      <c r="C17" s="1035">
        <v>101</v>
      </c>
      <c r="D17" s="1035">
        <v>36.2</v>
      </c>
      <c r="E17" s="1035">
        <v>90</v>
      </c>
      <c r="F17" s="1035">
        <v>77.5</v>
      </c>
      <c r="G17" s="1035">
        <v>68.1</v>
      </c>
      <c r="H17" s="1035">
        <v>7.2</v>
      </c>
      <c r="I17" s="1035">
        <v>64.2</v>
      </c>
      <c r="J17" s="312"/>
    </row>
    <row r="18" spans="1:10" s="856" customFormat="1" ht="14.25" customHeight="1">
      <c r="A18" s="757" t="s">
        <v>72</v>
      </c>
      <c r="B18" s="1223">
        <v>1054.7</v>
      </c>
      <c r="C18" s="1223">
        <v>98.1</v>
      </c>
      <c r="D18" s="1223">
        <v>417</v>
      </c>
      <c r="E18" s="1223">
        <v>91.2</v>
      </c>
      <c r="F18" s="1223">
        <v>309.6</v>
      </c>
      <c r="G18" s="1223">
        <v>86.2</v>
      </c>
      <c r="H18" s="1223">
        <v>21.8</v>
      </c>
      <c r="I18" s="1223">
        <v>90.7</v>
      </c>
      <c r="J18" s="855"/>
    </row>
    <row r="19" spans="1:10" s="304" customFormat="1" ht="14.25" customHeight="1">
      <c r="A19" s="566" t="s">
        <v>73</v>
      </c>
      <c r="B19" s="1035">
        <v>236.8</v>
      </c>
      <c r="C19" s="1035">
        <v>104</v>
      </c>
      <c r="D19" s="1035">
        <v>72.1</v>
      </c>
      <c r="E19" s="1035">
        <v>101.5</v>
      </c>
      <c r="F19" s="1035">
        <v>779.1</v>
      </c>
      <c r="G19" s="1035">
        <v>98.8</v>
      </c>
      <c r="H19" s="1035">
        <v>64</v>
      </c>
      <c r="I19" s="1035">
        <v>97.8</v>
      </c>
      <c r="J19" s="312"/>
    </row>
    <row r="20" spans="1:10" s="304" customFormat="1" ht="14.25" customHeight="1">
      <c r="A20" s="566" t="s">
        <v>74</v>
      </c>
      <c r="B20" s="1035">
        <v>134</v>
      </c>
      <c r="C20" s="1035">
        <v>103.2</v>
      </c>
      <c r="D20" s="1035">
        <v>45.4</v>
      </c>
      <c r="E20" s="1035">
        <v>97</v>
      </c>
      <c r="F20" s="1035">
        <v>171.2</v>
      </c>
      <c r="G20" s="1035">
        <v>93.7</v>
      </c>
      <c r="H20" s="1035">
        <v>14.9</v>
      </c>
      <c r="I20" s="1035">
        <v>87.4</v>
      </c>
      <c r="J20" s="312"/>
    </row>
    <row r="21" spans="1:10" s="304" customFormat="1" ht="14.25" customHeight="1">
      <c r="A21" s="566" t="s">
        <v>82</v>
      </c>
      <c r="B21" s="1035">
        <v>145</v>
      </c>
      <c r="C21" s="1035">
        <v>96.7</v>
      </c>
      <c r="D21" s="1035">
        <v>45.5</v>
      </c>
      <c r="E21" s="1035">
        <v>89.2</v>
      </c>
      <c r="F21" s="1035">
        <v>138.7</v>
      </c>
      <c r="G21" s="1035">
        <v>81</v>
      </c>
      <c r="H21" s="1035">
        <v>14</v>
      </c>
      <c r="I21" s="1035">
        <v>75.6</v>
      </c>
      <c r="J21" s="312"/>
    </row>
    <row r="22" spans="1:10" s="304" customFormat="1" ht="14.25" customHeight="1">
      <c r="A22" s="566" t="s">
        <v>80</v>
      </c>
      <c r="B22" s="1035">
        <v>494.9</v>
      </c>
      <c r="C22" s="1035">
        <v>102.1</v>
      </c>
      <c r="D22" s="1035">
        <v>197.4</v>
      </c>
      <c r="E22" s="1035">
        <v>93.1</v>
      </c>
      <c r="F22" s="1035">
        <v>465.9</v>
      </c>
      <c r="G22" s="1035">
        <v>80.1</v>
      </c>
      <c r="H22" s="1035">
        <v>32</v>
      </c>
      <c r="I22" s="1035">
        <v>80.7</v>
      </c>
      <c r="J22" s="312"/>
    </row>
    <row r="23" spans="1:10" s="304" customFormat="1" ht="14.25" customHeight="1">
      <c r="A23" s="566" t="s">
        <v>76</v>
      </c>
      <c r="B23" s="1035">
        <v>1154.9</v>
      </c>
      <c r="C23" s="1035">
        <v>102.4</v>
      </c>
      <c r="D23" s="1035">
        <v>292.2</v>
      </c>
      <c r="E23" s="1035">
        <v>93.7</v>
      </c>
      <c r="F23" s="1035">
        <v>3420</v>
      </c>
      <c r="G23" s="1035">
        <v>81.2</v>
      </c>
      <c r="H23" s="1035">
        <v>181.8</v>
      </c>
      <c r="I23" s="1035">
        <v>73</v>
      </c>
      <c r="J23" s="312"/>
    </row>
    <row r="24" spans="1:10" s="304" customFormat="1" ht="14.25" customHeight="1">
      <c r="A24" s="566" t="s">
        <v>77</v>
      </c>
      <c r="B24" s="1035">
        <v>118</v>
      </c>
      <c r="C24" s="1035">
        <v>105.5</v>
      </c>
      <c r="D24" s="1035">
        <v>46.3</v>
      </c>
      <c r="E24" s="1035">
        <v>102.9</v>
      </c>
      <c r="F24" s="1035">
        <v>175.2</v>
      </c>
      <c r="G24" s="1035">
        <v>84.2</v>
      </c>
      <c r="H24" s="1035">
        <v>19.9</v>
      </c>
      <c r="I24" s="1035">
        <v>119.9</v>
      </c>
      <c r="J24" s="312"/>
    </row>
    <row r="25" spans="1:10" s="304" customFormat="1" ht="15" customHeight="1">
      <c r="A25" s="183"/>
      <c r="B25" s="183"/>
      <c r="C25" s="183"/>
      <c r="D25" s="183"/>
      <c r="E25" s="183"/>
      <c r="F25" s="184"/>
      <c r="G25" s="184"/>
      <c r="H25" s="184"/>
      <c r="I25" s="184"/>
      <c r="J25" s="185"/>
    </row>
    <row r="26" spans="1:10" s="69" customFormat="1" ht="11.25" customHeight="1">
      <c r="A26" s="2301"/>
      <c r="B26" s="2301"/>
      <c r="C26" s="2301"/>
      <c r="D26" s="2301"/>
      <c r="E26" s="2301"/>
      <c r="F26" s="2301"/>
      <c r="G26" s="2301"/>
      <c r="J26" s="934"/>
    </row>
  </sheetData>
  <mergeCells count="13">
    <mergeCell ref="H1:I1"/>
    <mergeCell ref="A1:D1"/>
    <mergeCell ref="H2:I2"/>
    <mergeCell ref="A2:D2"/>
    <mergeCell ref="A26:G26"/>
    <mergeCell ref="D5:E5"/>
    <mergeCell ref="H5:I5"/>
    <mergeCell ref="A3:A6"/>
    <mergeCell ref="B3:I3"/>
    <mergeCell ref="B4:C5"/>
    <mergeCell ref="F4:G5"/>
    <mergeCell ref="D4:E4"/>
    <mergeCell ref="H4:I4"/>
  </mergeCells>
  <hyperlinks>
    <hyperlink ref="H1:I1" location="'Spis tablic     List of tables'!A134" tooltip="Powrót do spisu tablic" display="Powrót do spisu tablic"/>
    <hyperlink ref="H2:I2" location="'Spis tablic     List of tables'!A134" tooltip="Return to list of tables" display="Return to list of tables"/>
    <hyperlink ref="H1:I2" location="'Spis tablic     List of tables'!A119" tooltip="Return to list of tables" display="Powrót do spisu tablic"/>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N31"/>
  <sheetViews>
    <sheetView workbookViewId="0" topLeftCell="A1">
      <selection activeCell="A1" sqref="A1:E1"/>
    </sheetView>
  </sheetViews>
  <sheetFormatPr defaultColWidth="8.796875" defaultRowHeight="14.25"/>
  <cols>
    <col min="1" max="1" width="19.59765625" style="17" customWidth="1"/>
    <col min="2" max="2" width="9.69921875" style="17" customWidth="1"/>
    <col min="3" max="5" width="8.09765625" style="17" customWidth="1"/>
    <col min="6" max="6" width="8.69921875" style="17" customWidth="1"/>
    <col min="7" max="7" width="8.09765625" style="17" customWidth="1"/>
    <col min="8" max="8" width="8.8984375" style="17" customWidth="1"/>
    <col min="9" max="13" width="8.09765625" style="17" customWidth="1"/>
    <col min="14" max="14" width="9" style="18" customWidth="1"/>
    <col min="15" max="16384" width="9" style="17" customWidth="1"/>
  </cols>
  <sheetData>
    <row r="1" spans="1:13" ht="15" customHeight="1">
      <c r="A1" s="1726" t="s">
        <v>822</v>
      </c>
      <c r="B1" s="1726"/>
      <c r="C1" s="1726"/>
      <c r="D1" s="1726"/>
      <c r="E1" s="1726"/>
      <c r="F1" s="63"/>
      <c r="G1" s="63"/>
      <c r="H1" s="159"/>
      <c r="I1" s="159"/>
      <c r="J1" s="159"/>
      <c r="K1" s="1673" t="s">
        <v>5</v>
      </c>
      <c r="L1" s="1673"/>
      <c r="M1" s="1673"/>
    </row>
    <row r="2" spans="1:13" ht="15" customHeight="1">
      <c r="A2" s="2196" t="s">
        <v>163</v>
      </c>
      <c r="B2" s="2196"/>
      <c r="C2" s="2196"/>
      <c r="D2" s="2196"/>
      <c r="E2" s="2196"/>
      <c r="F2" s="63"/>
      <c r="G2" s="63"/>
      <c r="H2" s="159"/>
      <c r="I2" s="159"/>
      <c r="J2" s="159"/>
      <c r="K2" s="1687" t="s">
        <v>137</v>
      </c>
      <c r="L2" s="1687"/>
      <c r="M2" s="1687"/>
    </row>
    <row r="3" spans="1:14" s="304" customFormat="1" ht="20.1" customHeight="1">
      <c r="A3" s="2214" t="s">
        <v>1390</v>
      </c>
      <c r="B3" s="2310" t="s">
        <v>1931</v>
      </c>
      <c r="C3" s="2211"/>
      <c r="D3" s="2211"/>
      <c r="E3" s="2211"/>
      <c r="F3" s="2211"/>
      <c r="G3" s="2311"/>
      <c r="H3" s="2309" t="s">
        <v>1417</v>
      </c>
      <c r="I3" s="2211"/>
      <c r="J3" s="2211"/>
      <c r="K3" s="2211"/>
      <c r="L3" s="2211"/>
      <c r="M3" s="2211"/>
      <c r="N3" s="312"/>
    </row>
    <row r="4" spans="1:14" s="304" customFormat="1" ht="20.1" customHeight="1">
      <c r="A4" s="2230"/>
      <c r="B4" s="2306" t="s">
        <v>2121</v>
      </c>
      <c r="C4" s="2307"/>
      <c r="D4" s="2307"/>
      <c r="E4" s="2307"/>
      <c r="F4" s="2307"/>
      <c r="G4" s="2307"/>
      <c r="H4" s="2307"/>
      <c r="I4" s="2307"/>
      <c r="J4" s="2307"/>
      <c r="K4" s="2307"/>
      <c r="L4" s="2307"/>
      <c r="M4" s="2307"/>
      <c r="N4" s="312"/>
    </row>
    <row r="5" spans="1:14" s="304" customFormat="1" ht="80.1" customHeight="1">
      <c r="A5" s="2230"/>
      <c r="B5" s="2231" t="s">
        <v>1932</v>
      </c>
      <c r="C5" s="2035"/>
      <c r="D5" s="2049" t="s">
        <v>1418</v>
      </c>
      <c r="E5" s="2035"/>
      <c r="F5" s="2049" t="s">
        <v>1419</v>
      </c>
      <c r="G5" s="2035"/>
      <c r="H5" s="2049" t="s">
        <v>1420</v>
      </c>
      <c r="I5" s="2035"/>
      <c r="J5" s="2049" t="s">
        <v>1421</v>
      </c>
      <c r="K5" s="2035"/>
      <c r="L5" s="2049" t="s">
        <v>1422</v>
      </c>
      <c r="M5" s="2034"/>
      <c r="N5" s="312"/>
    </row>
    <row r="6" spans="1:14" s="304" customFormat="1" ht="39.95" customHeight="1">
      <c r="A6" s="2308"/>
      <c r="B6" s="795" t="s">
        <v>1423</v>
      </c>
      <c r="C6" s="1080" t="s">
        <v>2149</v>
      </c>
      <c r="D6" s="795" t="s">
        <v>1623</v>
      </c>
      <c r="E6" s="1269" t="s">
        <v>2149</v>
      </c>
      <c r="F6" s="795" t="s">
        <v>836</v>
      </c>
      <c r="G6" s="1269" t="s">
        <v>2149</v>
      </c>
      <c r="H6" s="707" t="s">
        <v>1424</v>
      </c>
      <c r="I6" s="1269" t="s">
        <v>2149</v>
      </c>
      <c r="J6" s="865" t="s">
        <v>1623</v>
      </c>
      <c r="K6" s="1269" t="s">
        <v>2149</v>
      </c>
      <c r="L6" s="577" t="s">
        <v>1374</v>
      </c>
      <c r="M6" s="1270" t="s">
        <v>2149</v>
      </c>
      <c r="N6" s="312"/>
    </row>
    <row r="7" spans="1:14" s="304" customFormat="1" ht="20.1" customHeight="1">
      <c r="A7" s="860" t="s">
        <v>193</v>
      </c>
      <c r="B7" s="1224">
        <v>1818343.9</v>
      </c>
      <c r="C7" s="1224">
        <v>112.3</v>
      </c>
      <c r="D7" s="1520">
        <v>2768</v>
      </c>
      <c r="E7" s="1224">
        <v>101.3</v>
      </c>
      <c r="F7" s="1226">
        <v>6485.03</v>
      </c>
      <c r="G7" s="1224">
        <v>111.8</v>
      </c>
      <c r="H7" s="1224">
        <v>269442.3</v>
      </c>
      <c r="I7" s="1224">
        <v>132</v>
      </c>
      <c r="J7" s="1225">
        <v>427</v>
      </c>
      <c r="K7" s="1224">
        <v>101.4</v>
      </c>
      <c r="L7" s="1226">
        <v>6457.85</v>
      </c>
      <c r="M7" s="1227">
        <v>113.1</v>
      </c>
      <c r="N7" s="312"/>
    </row>
    <row r="8" spans="1:14" s="304" customFormat="1" ht="14.1" customHeight="1">
      <c r="A8" s="563" t="s">
        <v>194</v>
      </c>
      <c r="B8" s="1228"/>
      <c r="C8" s="1228"/>
      <c r="D8" s="1521"/>
      <c r="E8" s="1228"/>
      <c r="F8" s="1230"/>
      <c r="G8" s="1228"/>
      <c r="H8" s="1228"/>
      <c r="I8" s="1228"/>
      <c r="J8" s="1229"/>
      <c r="K8" s="1228"/>
      <c r="L8" s="1230"/>
      <c r="M8" s="1231"/>
      <c r="N8" s="312"/>
    </row>
    <row r="9" spans="1:14" s="304" customFormat="1" ht="14.25" customHeight="1">
      <c r="A9" s="866" t="s">
        <v>65</v>
      </c>
      <c r="B9" s="1035">
        <v>169903.7</v>
      </c>
      <c r="C9" s="1035">
        <v>109.2</v>
      </c>
      <c r="D9" s="753">
        <v>231</v>
      </c>
      <c r="E9" s="1035">
        <v>101</v>
      </c>
      <c r="F9" s="1235">
        <v>7279.82</v>
      </c>
      <c r="G9" s="1035">
        <v>111.7</v>
      </c>
      <c r="H9" s="1035">
        <v>15457.1</v>
      </c>
      <c r="I9" s="1035">
        <v>132.6</v>
      </c>
      <c r="J9" s="753">
        <v>29</v>
      </c>
      <c r="K9" s="1035">
        <v>104</v>
      </c>
      <c r="L9" s="1235">
        <v>6780.54</v>
      </c>
      <c r="M9" s="1035">
        <v>111.3</v>
      </c>
      <c r="N9" s="312"/>
    </row>
    <row r="10" spans="1:14" s="304" customFormat="1" ht="14.25" customHeight="1">
      <c r="A10" s="866" t="s">
        <v>79</v>
      </c>
      <c r="B10" s="1035">
        <v>76768.8</v>
      </c>
      <c r="C10" s="1035">
        <v>108.9</v>
      </c>
      <c r="D10" s="753">
        <v>138</v>
      </c>
      <c r="E10" s="1035">
        <v>102</v>
      </c>
      <c r="F10" s="1235">
        <v>5643.27</v>
      </c>
      <c r="G10" s="1035">
        <v>109.1</v>
      </c>
      <c r="H10" s="1035">
        <v>10885.4</v>
      </c>
      <c r="I10" s="1035">
        <v>141.4</v>
      </c>
      <c r="J10" s="753">
        <v>20</v>
      </c>
      <c r="K10" s="1035">
        <v>102.7</v>
      </c>
      <c r="L10" s="1235">
        <v>5640.95</v>
      </c>
      <c r="M10" s="1035">
        <v>113.9</v>
      </c>
      <c r="N10" s="312"/>
    </row>
    <row r="11" spans="1:14" s="304" customFormat="1" ht="14.25" customHeight="1">
      <c r="A11" s="866" t="s">
        <v>66</v>
      </c>
      <c r="B11" s="1035">
        <v>47690.3</v>
      </c>
      <c r="C11" s="1035">
        <v>113.5</v>
      </c>
      <c r="D11" s="753">
        <v>101</v>
      </c>
      <c r="E11" s="1035">
        <v>100.7</v>
      </c>
      <c r="F11" s="1235">
        <v>5980.52</v>
      </c>
      <c r="G11" s="1035">
        <v>111.8</v>
      </c>
      <c r="H11" s="1035">
        <v>5667.3</v>
      </c>
      <c r="I11" s="1035">
        <v>124.2</v>
      </c>
      <c r="J11" s="753">
        <v>18</v>
      </c>
      <c r="K11" s="1035">
        <v>103.3</v>
      </c>
      <c r="L11" s="1235">
        <v>5121.44</v>
      </c>
      <c r="M11" s="1035">
        <v>111.2</v>
      </c>
      <c r="N11" s="312"/>
    </row>
    <row r="12" spans="1:14" s="304" customFormat="1" ht="14.25" customHeight="1">
      <c r="A12" s="866" t="s">
        <v>67</v>
      </c>
      <c r="B12" s="1035">
        <v>43463.8</v>
      </c>
      <c r="C12" s="1035">
        <v>106.7</v>
      </c>
      <c r="D12" s="753">
        <v>71</v>
      </c>
      <c r="E12" s="1035">
        <v>98.9</v>
      </c>
      <c r="F12" s="1235">
        <v>6011.83</v>
      </c>
      <c r="G12" s="1035">
        <v>111.6</v>
      </c>
      <c r="H12" s="1035">
        <v>2486.2</v>
      </c>
      <c r="I12" s="1035">
        <v>122.9</v>
      </c>
      <c r="J12" s="753">
        <v>8</v>
      </c>
      <c r="K12" s="1035">
        <v>103</v>
      </c>
      <c r="L12" s="1235">
        <v>5485.71</v>
      </c>
      <c r="M12" s="1035">
        <v>113.1</v>
      </c>
      <c r="N12" s="312"/>
    </row>
    <row r="13" spans="1:14" s="304" customFormat="1" ht="14.25" customHeight="1">
      <c r="A13" s="866" t="s">
        <v>78</v>
      </c>
      <c r="B13" s="1035">
        <v>101940</v>
      </c>
      <c r="C13" s="1035">
        <v>117.7</v>
      </c>
      <c r="D13" s="753">
        <v>171</v>
      </c>
      <c r="E13" s="1035">
        <v>101.2</v>
      </c>
      <c r="F13" s="1235">
        <v>6179.48</v>
      </c>
      <c r="G13" s="1035">
        <v>110</v>
      </c>
      <c r="H13" s="1035">
        <v>15030</v>
      </c>
      <c r="I13" s="1035">
        <v>165.2</v>
      </c>
      <c r="J13" s="753">
        <v>20</v>
      </c>
      <c r="K13" s="1035">
        <v>97.4</v>
      </c>
      <c r="L13" s="1235">
        <v>5675.08</v>
      </c>
      <c r="M13" s="1035">
        <v>107.7</v>
      </c>
      <c r="N13" s="312"/>
    </row>
    <row r="14" spans="1:14" s="304" customFormat="1" ht="14.25" customHeight="1">
      <c r="A14" s="866" t="s">
        <v>68</v>
      </c>
      <c r="B14" s="1035">
        <v>128720.5</v>
      </c>
      <c r="C14" s="1035">
        <v>106.5</v>
      </c>
      <c r="D14" s="753">
        <v>218</v>
      </c>
      <c r="E14" s="1035">
        <v>102</v>
      </c>
      <c r="F14" s="1235">
        <v>6391.79</v>
      </c>
      <c r="G14" s="1035">
        <v>111</v>
      </c>
      <c r="H14" s="1035">
        <v>24579.8</v>
      </c>
      <c r="I14" s="1035">
        <v>123</v>
      </c>
      <c r="J14" s="753">
        <v>41</v>
      </c>
      <c r="K14" s="1035">
        <v>98</v>
      </c>
      <c r="L14" s="1235">
        <v>5777.77</v>
      </c>
      <c r="M14" s="1035">
        <v>113.7</v>
      </c>
      <c r="N14" s="312"/>
    </row>
    <row r="15" spans="1:14" s="304" customFormat="1" ht="14.25" customHeight="1">
      <c r="A15" s="866" t="s">
        <v>69</v>
      </c>
      <c r="B15" s="1035">
        <v>418997.2</v>
      </c>
      <c r="C15" s="1035">
        <v>118.3</v>
      </c>
      <c r="D15" s="753">
        <v>391</v>
      </c>
      <c r="E15" s="1035">
        <v>100.6</v>
      </c>
      <c r="F15" s="1235">
        <v>7156.58</v>
      </c>
      <c r="G15" s="1035">
        <v>110.2</v>
      </c>
      <c r="H15" s="1035">
        <v>77439.3</v>
      </c>
      <c r="I15" s="1035">
        <v>125.7</v>
      </c>
      <c r="J15" s="753">
        <v>92</v>
      </c>
      <c r="K15" s="1035">
        <v>102.4</v>
      </c>
      <c r="L15" s="1235">
        <v>8510.31</v>
      </c>
      <c r="M15" s="1035">
        <v>117.3</v>
      </c>
      <c r="N15" s="312"/>
    </row>
    <row r="16" spans="1:14" s="304" customFormat="1" ht="14.25" customHeight="1">
      <c r="A16" s="866" t="s">
        <v>70</v>
      </c>
      <c r="B16" s="1035">
        <v>38452.9</v>
      </c>
      <c r="C16" s="1035">
        <v>114.6</v>
      </c>
      <c r="D16" s="753">
        <v>60</v>
      </c>
      <c r="E16" s="1035">
        <v>99.8</v>
      </c>
      <c r="F16" s="1235">
        <v>6177.93</v>
      </c>
      <c r="G16" s="1035">
        <v>111.5</v>
      </c>
      <c r="H16" s="1035">
        <v>5436.3</v>
      </c>
      <c r="I16" s="1035">
        <v>135.3</v>
      </c>
      <c r="J16" s="753">
        <v>8</v>
      </c>
      <c r="K16" s="1035">
        <v>108.2</v>
      </c>
      <c r="L16" s="1235">
        <v>5523.7</v>
      </c>
      <c r="M16" s="1035">
        <v>107.1</v>
      </c>
      <c r="N16" s="312"/>
    </row>
    <row r="17" spans="1:14" s="304" customFormat="1" ht="14.25" customHeight="1">
      <c r="A17" s="866" t="s">
        <v>71</v>
      </c>
      <c r="B17" s="1035">
        <v>61993</v>
      </c>
      <c r="C17" s="1035">
        <v>115.9</v>
      </c>
      <c r="D17" s="753">
        <v>137</v>
      </c>
      <c r="E17" s="1035">
        <v>104.2</v>
      </c>
      <c r="F17" s="1235">
        <v>5557.53</v>
      </c>
      <c r="G17" s="1035">
        <v>110</v>
      </c>
      <c r="H17" s="1035">
        <v>7410.1</v>
      </c>
      <c r="I17" s="1035">
        <v>113.6</v>
      </c>
      <c r="J17" s="753">
        <v>20</v>
      </c>
      <c r="K17" s="1035">
        <v>100.8</v>
      </c>
      <c r="L17" s="1235">
        <v>5049.53</v>
      </c>
      <c r="M17" s="1035">
        <v>112.9</v>
      </c>
      <c r="N17" s="312"/>
    </row>
    <row r="18" spans="1:14" s="856" customFormat="1" ht="14.25" customHeight="1">
      <c r="A18" s="867" t="s">
        <v>72</v>
      </c>
      <c r="B18" s="1223">
        <v>37311.6</v>
      </c>
      <c r="C18" s="1522">
        <v>111.9</v>
      </c>
      <c r="D18" s="944">
        <v>59</v>
      </c>
      <c r="E18" s="1522">
        <v>102</v>
      </c>
      <c r="F18" s="1397">
        <v>5754.28</v>
      </c>
      <c r="G18" s="1223">
        <v>113.2</v>
      </c>
      <c r="H18" s="1223">
        <v>6839.4</v>
      </c>
      <c r="I18" s="1223">
        <v>122.4</v>
      </c>
      <c r="J18" s="944">
        <v>13</v>
      </c>
      <c r="K18" s="1223">
        <v>100.3</v>
      </c>
      <c r="L18" s="1397">
        <v>7009.05</v>
      </c>
      <c r="M18" s="1223">
        <v>117</v>
      </c>
      <c r="N18" s="855"/>
    </row>
    <row r="19" spans="1:14" s="304" customFormat="1" ht="14.25" customHeight="1">
      <c r="A19" s="866" t="s">
        <v>73</v>
      </c>
      <c r="B19" s="1035">
        <v>110731.2</v>
      </c>
      <c r="C19" s="1035">
        <v>104.3</v>
      </c>
      <c r="D19" s="753">
        <v>157</v>
      </c>
      <c r="E19" s="1035">
        <v>102</v>
      </c>
      <c r="F19" s="1235">
        <v>6723.16</v>
      </c>
      <c r="G19" s="1035">
        <v>113.2</v>
      </c>
      <c r="H19" s="1035">
        <v>20568.6</v>
      </c>
      <c r="I19" s="1035">
        <v>145.9</v>
      </c>
      <c r="J19" s="753">
        <v>33</v>
      </c>
      <c r="K19" s="1035">
        <v>101.6</v>
      </c>
      <c r="L19" s="1235">
        <v>6565.65</v>
      </c>
      <c r="M19" s="1035">
        <v>118.8</v>
      </c>
      <c r="N19" s="312"/>
    </row>
    <row r="20" spans="1:14" s="304" customFormat="1" ht="14.25" customHeight="1">
      <c r="A20" s="866" t="s">
        <v>74</v>
      </c>
      <c r="B20" s="1035">
        <v>263672.6</v>
      </c>
      <c r="C20" s="1035">
        <v>116.3</v>
      </c>
      <c r="D20" s="753">
        <v>440</v>
      </c>
      <c r="E20" s="1035">
        <v>101.1</v>
      </c>
      <c r="F20" s="1235">
        <v>7139.01</v>
      </c>
      <c r="G20" s="1035">
        <v>116.1</v>
      </c>
      <c r="H20" s="1035">
        <v>29428.8</v>
      </c>
      <c r="I20" s="1035">
        <v>138.4</v>
      </c>
      <c r="J20" s="753">
        <v>53</v>
      </c>
      <c r="K20" s="1035">
        <v>102</v>
      </c>
      <c r="L20" s="1235">
        <v>6138.09</v>
      </c>
      <c r="M20" s="1035">
        <v>112</v>
      </c>
      <c r="N20" s="312"/>
    </row>
    <row r="21" spans="1:14" s="304" customFormat="1" ht="14.25" customHeight="1">
      <c r="A21" s="866" t="s">
        <v>75</v>
      </c>
      <c r="B21" s="1035">
        <v>35007</v>
      </c>
      <c r="C21" s="1035">
        <v>114.8</v>
      </c>
      <c r="D21" s="753">
        <v>69</v>
      </c>
      <c r="E21" s="1035">
        <v>101</v>
      </c>
      <c r="F21" s="1235">
        <v>5754.75</v>
      </c>
      <c r="G21" s="1035">
        <v>112.1</v>
      </c>
      <c r="H21" s="1035">
        <v>5234.5</v>
      </c>
      <c r="I21" s="1035">
        <v>184.3</v>
      </c>
      <c r="J21" s="753">
        <v>10</v>
      </c>
      <c r="K21" s="1035">
        <v>98.9</v>
      </c>
      <c r="L21" s="1235">
        <v>4815.63</v>
      </c>
      <c r="M21" s="1035">
        <v>104.8</v>
      </c>
      <c r="N21" s="312"/>
    </row>
    <row r="22" spans="1:14" s="304" customFormat="1" ht="14.25" customHeight="1">
      <c r="A22" s="866" t="s">
        <v>80</v>
      </c>
      <c r="B22" s="1035">
        <v>37717.9</v>
      </c>
      <c r="C22" s="1035">
        <v>108.1</v>
      </c>
      <c r="D22" s="753">
        <v>82</v>
      </c>
      <c r="E22" s="1035">
        <v>100.9</v>
      </c>
      <c r="F22" s="1235">
        <v>5473.92</v>
      </c>
      <c r="G22" s="1035">
        <v>111.1</v>
      </c>
      <c r="H22" s="1035">
        <v>4112.2</v>
      </c>
      <c r="I22" s="1035">
        <v>124.1</v>
      </c>
      <c r="J22" s="753">
        <v>11</v>
      </c>
      <c r="K22" s="1035">
        <v>99.1</v>
      </c>
      <c r="L22" s="1235">
        <v>5235.06</v>
      </c>
      <c r="M22" s="1035">
        <v>104</v>
      </c>
      <c r="N22" s="312"/>
    </row>
    <row r="23" spans="1:14" s="304" customFormat="1" ht="14.25" customHeight="1">
      <c r="A23" s="866" t="s">
        <v>76</v>
      </c>
      <c r="B23" s="1035">
        <v>193074.5</v>
      </c>
      <c r="C23" s="1035">
        <v>107.1</v>
      </c>
      <c r="D23" s="753">
        <v>349</v>
      </c>
      <c r="E23" s="1035">
        <v>101.5</v>
      </c>
      <c r="F23" s="1235">
        <v>6093.09</v>
      </c>
      <c r="G23" s="1035">
        <v>111.4</v>
      </c>
      <c r="H23" s="1035">
        <v>30646.3</v>
      </c>
      <c r="I23" s="1035">
        <v>127.8</v>
      </c>
      <c r="J23" s="753">
        <v>41</v>
      </c>
      <c r="K23" s="1035">
        <v>101.1</v>
      </c>
      <c r="L23" s="1235">
        <v>5888.86</v>
      </c>
      <c r="M23" s="1035">
        <v>103.9</v>
      </c>
      <c r="N23" s="312"/>
    </row>
    <row r="24" spans="1:14" s="304" customFormat="1" ht="14.25" customHeight="1">
      <c r="A24" s="866" t="s">
        <v>77</v>
      </c>
      <c r="B24" s="1035">
        <v>52899</v>
      </c>
      <c r="C24" s="1035">
        <v>122</v>
      </c>
      <c r="D24" s="753">
        <v>95</v>
      </c>
      <c r="E24" s="1035">
        <v>102.1</v>
      </c>
      <c r="F24" s="1235">
        <v>6057.57</v>
      </c>
      <c r="G24" s="1035">
        <v>110.1</v>
      </c>
      <c r="H24" s="1035">
        <v>8221.1</v>
      </c>
      <c r="I24" s="1035">
        <v>137.9</v>
      </c>
      <c r="J24" s="753">
        <v>12</v>
      </c>
      <c r="K24" s="1035">
        <v>101.4</v>
      </c>
      <c r="L24" s="1235">
        <v>5500.75</v>
      </c>
      <c r="M24" s="1035">
        <v>111.5</v>
      </c>
      <c r="N24" s="312"/>
    </row>
    <row r="25" spans="1:14" s="69" customFormat="1" ht="24.95" customHeight="1">
      <c r="A25" s="1890" t="s">
        <v>692</v>
      </c>
      <c r="B25" s="2144"/>
      <c r="C25" s="2144"/>
      <c r="D25" s="2144"/>
      <c r="E25" s="2144"/>
      <c r="F25" s="2144"/>
      <c r="G25" s="2144"/>
      <c r="H25" s="2144"/>
      <c r="I25" s="2144"/>
      <c r="J25" s="2144"/>
      <c r="K25" s="2144"/>
      <c r="L25" s="2144"/>
      <c r="M25" s="2144"/>
      <c r="N25" s="934"/>
    </row>
    <row r="26" spans="1:14" s="69" customFormat="1" ht="11.25" customHeight="1">
      <c r="A26" s="2144" t="s">
        <v>706</v>
      </c>
      <c r="B26" s="2144"/>
      <c r="C26" s="2144"/>
      <c r="D26" s="2144"/>
      <c r="E26" s="2144"/>
      <c r="F26" s="2144"/>
      <c r="G26" s="2144"/>
      <c r="H26" s="2144"/>
      <c r="I26" s="2144"/>
      <c r="J26" s="2144"/>
      <c r="K26" s="2144"/>
      <c r="L26" s="2144"/>
      <c r="M26" s="2144"/>
      <c r="N26" s="934"/>
    </row>
    <row r="27" spans="1:14" s="69" customFormat="1" ht="11.25" customHeight="1">
      <c r="A27" s="2144" t="s">
        <v>707</v>
      </c>
      <c r="B27" s="2144"/>
      <c r="C27" s="2144"/>
      <c r="D27" s="2144"/>
      <c r="E27" s="2144"/>
      <c r="F27" s="2144"/>
      <c r="G27" s="2144"/>
      <c r="H27" s="2144"/>
      <c r="I27" s="2144"/>
      <c r="J27" s="2144"/>
      <c r="K27" s="2144"/>
      <c r="L27" s="2144"/>
      <c r="M27" s="2144"/>
      <c r="N27" s="934"/>
    </row>
    <row r="28" spans="1:14" s="72" customFormat="1" ht="15" customHeight="1">
      <c r="A28" s="1664" t="s">
        <v>587</v>
      </c>
      <c r="B28" s="1664"/>
      <c r="C28" s="1664"/>
      <c r="D28" s="1664"/>
      <c r="E28" s="1664"/>
      <c r="F28" s="1664"/>
      <c r="G28" s="1664"/>
      <c r="H28" s="1664"/>
      <c r="I28" s="1664"/>
      <c r="J28" s="1664"/>
      <c r="K28" s="1664"/>
      <c r="L28" s="1664"/>
      <c r="M28" s="1664"/>
      <c r="N28" s="71"/>
    </row>
    <row r="29" spans="1:14" s="186" customFormat="1" ht="11.25" customHeight="1">
      <c r="A29" s="1708" t="s">
        <v>588</v>
      </c>
      <c r="B29" s="1708"/>
      <c r="C29" s="1708"/>
      <c r="D29" s="1708"/>
      <c r="E29" s="1708"/>
      <c r="F29" s="1708"/>
      <c r="G29" s="1708"/>
      <c r="H29" s="1708"/>
      <c r="I29" s="1708"/>
      <c r="J29" s="1708"/>
      <c r="K29" s="1708"/>
      <c r="L29" s="1708"/>
      <c r="M29" s="1708"/>
      <c r="N29" s="897"/>
    </row>
    <row r="30" spans="1:14" s="186" customFormat="1" ht="11.25" customHeight="1">
      <c r="A30" s="1708" t="s">
        <v>589</v>
      </c>
      <c r="B30" s="1708"/>
      <c r="C30" s="1708"/>
      <c r="D30" s="1708"/>
      <c r="E30" s="1708"/>
      <c r="F30" s="1708"/>
      <c r="G30" s="1708"/>
      <c r="H30" s="1708"/>
      <c r="I30" s="1708"/>
      <c r="J30" s="1708"/>
      <c r="K30" s="1708"/>
      <c r="L30" s="1708"/>
      <c r="M30" s="1708"/>
      <c r="N30" s="897"/>
    </row>
    <row r="31" spans="1:13" ht="14.25">
      <c r="A31" s="63"/>
      <c r="B31" s="63"/>
      <c r="C31" s="63"/>
      <c r="D31" s="63"/>
      <c r="E31" s="63"/>
      <c r="F31" s="63"/>
      <c r="G31" s="63"/>
      <c r="H31" s="63"/>
      <c r="I31" s="63"/>
      <c r="J31" s="63"/>
      <c r="K31" s="63"/>
      <c r="L31" s="63"/>
      <c r="M31" s="63"/>
    </row>
  </sheetData>
  <mergeCells count="20">
    <mergeCell ref="D5:E5"/>
    <mergeCell ref="A27:M27"/>
    <mergeCell ref="L5:M5"/>
    <mergeCell ref="F5:G5"/>
    <mergeCell ref="H5:I5"/>
    <mergeCell ref="B5:C5"/>
    <mergeCell ref="J5:K5"/>
    <mergeCell ref="A3:A6"/>
    <mergeCell ref="H3:M3"/>
    <mergeCell ref="B3:G3"/>
    <mergeCell ref="A30:M30"/>
    <mergeCell ref="A28:M28"/>
    <mergeCell ref="A26:M26"/>
    <mergeCell ref="A25:M25"/>
    <mergeCell ref="A29:M29"/>
    <mergeCell ref="K1:M1"/>
    <mergeCell ref="A1:E1"/>
    <mergeCell ref="B4:M4"/>
    <mergeCell ref="A2:E2"/>
    <mergeCell ref="K2:M2"/>
  </mergeCells>
  <hyperlinks>
    <hyperlink ref="K1:M2" location="'Spis tablic     List of tables'!A119" tooltip="Return to list of tables" display="Powrót do spisu tablic"/>
    <hyperlink ref="K1:M1" location="'Spis tablic     List of tables'!A134" display="Powrót do spisu tablic"/>
    <hyperlink ref="K2:M2" location="'Spis tablic     List of tables'!A134" tooltip="Return to list of tables" display="Return to list of tables"/>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H25"/>
  <sheetViews>
    <sheetView workbookViewId="0" topLeftCell="A1">
      <selection activeCell="A2" sqref="A2:D2"/>
    </sheetView>
  </sheetViews>
  <sheetFormatPr defaultColWidth="8.796875" defaultRowHeight="14.25"/>
  <cols>
    <col min="1" max="1" width="20.59765625" style="45" customWidth="1"/>
    <col min="2" max="2" width="14.59765625" style="45" customWidth="1"/>
    <col min="3" max="7" width="13.09765625" style="45" customWidth="1"/>
    <col min="8" max="8" width="9" style="44" customWidth="1"/>
    <col min="9" max="16384" width="9" style="45" customWidth="1"/>
  </cols>
  <sheetData>
    <row r="1" spans="1:7" ht="15" customHeight="1">
      <c r="A1" s="1678" t="s">
        <v>823</v>
      </c>
      <c r="B1" s="1678"/>
      <c r="C1" s="1678"/>
      <c r="D1" s="1678"/>
      <c r="F1" s="1673" t="s">
        <v>5</v>
      </c>
      <c r="G1" s="1673"/>
    </row>
    <row r="2" spans="1:7" ht="15" customHeight="1">
      <c r="A2" s="1938" t="s">
        <v>81</v>
      </c>
      <c r="B2" s="1938"/>
      <c r="C2" s="1938"/>
      <c r="D2" s="1938"/>
      <c r="F2" s="1687" t="s">
        <v>137</v>
      </c>
      <c r="G2" s="1687"/>
    </row>
    <row r="3" spans="1:8" s="242" customFormat="1" ht="30" customHeight="1">
      <c r="A3" s="2188" t="s">
        <v>1425</v>
      </c>
      <c r="B3" s="1962" t="s">
        <v>2150</v>
      </c>
      <c r="C3" s="1958"/>
      <c r="D3" s="1958"/>
      <c r="E3" s="1958"/>
      <c r="F3" s="1958"/>
      <c r="G3" s="1958"/>
      <c r="H3" s="387"/>
    </row>
    <row r="4" spans="1:8" s="242" customFormat="1" ht="17.1" customHeight="1">
      <c r="A4" s="2189"/>
      <c r="B4" s="2111" t="s">
        <v>1426</v>
      </c>
      <c r="C4" s="1968"/>
      <c r="D4" s="790"/>
      <c r="E4" s="2111" t="s">
        <v>1427</v>
      </c>
      <c r="F4" s="1968"/>
      <c r="G4" s="628"/>
      <c r="H4" s="387"/>
    </row>
    <row r="5" spans="1:8" s="242" customFormat="1" ht="50.1" customHeight="1">
      <c r="A5" s="2189"/>
      <c r="B5" s="2116"/>
      <c r="C5" s="1952"/>
      <c r="D5" s="617" t="s">
        <v>1332</v>
      </c>
      <c r="E5" s="2116"/>
      <c r="F5" s="1952"/>
      <c r="G5" s="617" t="s">
        <v>1428</v>
      </c>
      <c r="H5" s="387"/>
    </row>
    <row r="6" spans="1:8" s="242" customFormat="1" ht="39.95" customHeight="1">
      <c r="A6" s="2189"/>
      <c r="B6" s="741" t="s">
        <v>1624</v>
      </c>
      <c r="C6" s="791" t="s">
        <v>2151</v>
      </c>
      <c r="D6" s="791" t="s">
        <v>1625</v>
      </c>
      <c r="E6" s="791" t="s">
        <v>1429</v>
      </c>
      <c r="F6" s="791" t="s">
        <v>2151</v>
      </c>
      <c r="G6" s="616" t="s">
        <v>1429</v>
      </c>
      <c r="H6" s="387"/>
    </row>
    <row r="7" spans="1:8" s="242" customFormat="1" ht="20.1" customHeight="1">
      <c r="A7" s="744" t="s">
        <v>193</v>
      </c>
      <c r="B7" s="1225">
        <v>166992</v>
      </c>
      <c r="C7" s="1224">
        <v>101.8</v>
      </c>
      <c r="D7" s="1225">
        <v>65391</v>
      </c>
      <c r="E7" s="1224">
        <v>15639.9</v>
      </c>
      <c r="F7" s="1224">
        <v>101.6</v>
      </c>
      <c r="G7" s="1227">
        <v>9273.2</v>
      </c>
      <c r="H7" s="387"/>
    </row>
    <row r="8" spans="1:8" s="242" customFormat="1" ht="14.1" customHeight="1">
      <c r="A8" s="563" t="s">
        <v>194</v>
      </c>
      <c r="B8" s="1229"/>
      <c r="C8" s="1228"/>
      <c r="D8" s="1229"/>
      <c r="E8" s="1228"/>
      <c r="F8" s="1228"/>
      <c r="G8" s="1231"/>
      <c r="H8" s="387"/>
    </row>
    <row r="9" spans="1:8" s="242" customFormat="1" ht="14.25" customHeight="1">
      <c r="A9" s="750" t="s">
        <v>65</v>
      </c>
      <c r="B9" s="753">
        <v>14913</v>
      </c>
      <c r="C9" s="1035">
        <v>80.2</v>
      </c>
      <c r="D9" s="753">
        <v>4667</v>
      </c>
      <c r="E9" s="1035">
        <v>1323.1</v>
      </c>
      <c r="F9" s="1035">
        <v>86</v>
      </c>
      <c r="G9" s="1035">
        <v>661.7</v>
      </c>
      <c r="H9" s="387"/>
    </row>
    <row r="10" spans="1:8" s="242" customFormat="1" ht="14.25" customHeight="1">
      <c r="A10" s="750" t="s">
        <v>79</v>
      </c>
      <c r="B10" s="753">
        <v>8161</v>
      </c>
      <c r="C10" s="1035">
        <v>116.6</v>
      </c>
      <c r="D10" s="753">
        <v>3710</v>
      </c>
      <c r="E10" s="1035">
        <v>737.2</v>
      </c>
      <c r="F10" s="1035">
        <v>111.8</v>
      </c>
      <c r="G10" s="1035">
        <v>483.5</v>
      </c>
      <c r="H10" s="387"/>
    </row>
    <row r="11" spans="1:8" s="242" customFormat="1" ht="14.25" customHeight="1">
      <c r="A11" s="750" t="s">
        <v>66</v>
      </c>
      <c r="B11" s="753">
        <v>6845</v>
      </c>
      <c r="C11" s="1035">
        <v>104.1</v>
      </c>
      <c r="D11" s="753">
        <v>3521</v>
      </c>
      <c r="E11" s="1035">
        <v>686.1</v>
      </c>
      <c r="F11" s="1035">
        <v>108.9</v>
      </c>
      <c r="G11" s="1035">
        <v>494.1</v>
      </c>
      <c r="H11" s="387"/>
    </row>
    <row r="12" spans="1:8" s="242" customFormat="1" ht="14.25" customHeight="1">
      <c r="A12" s="750" t="s">
        <v>67</v>
      </c>
      <c r="B12" s="753">
        <v>4134</v>
      </c>
      <c r="C12" s="1035">
        <v>117.3</v>
      </c>
      <c r="D12" s="753">
        <v>1680</v>
      </c>
      <c r="E12" s="1035">
        <v>357.8</v>
      </c>
      <c r="F12" s="1035">
        <v>113.1</v>
      </c>
      <c r="G12" s="1035">
        <v>209.5</v>
      </c>
      <c r="H12" s="387"/>
    </row>
    <row r="13" spans="1:8" s="242" customFormat="1" ht="14.25" customHeight="1">
      <c r="A13" s="750" t="s">
        <v>78</v>
      </c>
      <c r="B13" s="753">
        <v>10068</v>
      </c>
      <c r="C13" s="1035">
        <v>109.9</v>
      </c>
      <c r="D13" s="753">
        <v>4273</v>
      </c>
      <c r="E13" s="1035">
        <v>929.7</v>
      </c>
      <c r="F13" s="1035">
        <v>106.4</v>
      </c>
      <c r="G13" s="1035">
        <v>600.1</v>
      </c>
      <c r="H13" s="387"/>
    </row>
    <row r="14" spans="1:8" s="242" customFormat="1" ht="14.25" customHeight="1">
      <c r="A14" s="750" t="s">
        <v>68</v>
      </c>
      <c r="B14" s="753">
        <v>17034</v>
      </c>
      <c r="C14" s="1035">
        <v>115.9</v>
      </c>
      <c r="D14" s="753">
        <v>7079</v>
      </c>
      <c r="E14" s="1035">
        <v>1695</v>
      </c>
      <c r="F14" s="1035">
        <v>114</v>
      </c>
      <c r="G14" s="1035">
        <v>1080.2</v>
      </c>
      <c r="H14" s="387"/>
    </row>
    <row r="15" spans="1:8" s="242" customFormat="1" ht="14.25" customHeight="1">
      <c r="A15" s="750" t="s">
        <v>69</v>
      </c>
      <c r="B15" s="753">
        <v>29604</v>
      </c>
      <c r="C15" s="1035">
        <v>99.2</v>
      </c>
      <c r="D15" s="753">
        <v>9221</v>
      </c>
      <c r="E15" s="1035">
        <v>2710.2</v>
      </c>
      <c r="F15" s="1035">
        <v>96.8</v>
      </c>
      <c r="G15" s="1035">
        <v>1355.3</v>
      </c>
      <c r="H15" s="387"/>
    </row>
    <row r="16" spans="1:8" s="242" customFormat="1" ht="14.25" customHeight="1">
      <c r="A16" s="750" t="s">
        <v>70</v>
      </c>
      <c r="B16" s="753">
        <v>2294</v>
      </c>
      <c r="C16" s="1035">
        <v>92.5</v>
      </c>
      <c r="D16" s="753">
        <v>1067</v>
      </c>
      <c r="E16" s="1035">
        <v>250.2</v>
      </c>
      <c r="F16" s="1035">
        <v>95.2</v>
      </c>
      <c r="G16" s="1035">
        <v>161</v>
      </c>
      <c r="H16" s="387"/>
    </row>
    <row r="17" spans="1:8" s="242" customFormat="1" ht="14.25" customHeight="1">
      <c r="A17" s="750" t="s">
        <v>71</v>
      </c>
      <c r="B17" s="753">
        <v>8284</v>
      </c>
      <c r="C17" s="1035">
        <v>118.6</v>
      </c>
      <c r="D17" s="753">
        <v>4669</v>
      </c>
      <c r="E17" s="1035">
        <v>875.8</v>
      </c>
      <c r="F17" s="1035">
        <v>112.2</v>
      </c>
      <c r="G17" s="1035">
        <v>659.5</v>
      </c>
      <c r="H17" s="387"/>
    </row>
    <row r="18" spans="1:8" s="870" customFormat="1" ht="14.25" customHeight="1">
      <c r="A18" s="749" t="s">
        <v>72</v>
      </c>
      <c r="B18" s="944">
        <v>4682</v>
      </c>
      <c r="C18" s="1223">
        <v>93.6</v>
      </c>
      <c r="D18" s="944">
        <v>1808</v>
      </c>
      <c r="E18" s="1223">
        <v>452.1</v>
      </c>
      <c r="F18" s="1223">
        <v>95.1</v>
      </c>
      <c r="G18" s="1223">
        <v>279.1</v>
      </c>
      <c r="H18" s="898"/>
    </row>
    <row r="19" spans="1:8" s="242" customFormat="1" ht="14.25" customHeight="1">
      <c r="A19" s="750" t="s">
        <v>73</v>
      </c>
      <c r="B19" s="753">
        <v>13266</v>
      </c>
      <c r="C19" s="1035">
        <v>96.4</v>
      </c>
      <c r="D19" s="753">
        <v>4013</v>
      </c>
      <c r="E19" s="1035">
        <v>1118.7</v>
      </c>
      <c r="F19" s="1035">
        <v>96.1</v>
      </c>
      <c r="G19" s="1035">
        <v>558.7</v>
      </c>
      <c r="H19" s="387"/>
    </row>
    <row r="20" spans="1:8" s="242" customFormat="1" ht="14.25" customHeight="1">
      <c r="A20" s="750" t="s">
        <v>74</v>
      </c>
      <c r="B20" s="753">
        <v>13547</v>
      </c>
      <c r="C20" s="1035">
        <v>112.3</v>
      </c>
      <c r="D20" s="753">
        <v>6741</v>
      </c>
      <c r="E20" s="1035">
        <v>1396.1</v>
      </c>
      <c r="F20" s="1035">
        <v>107.2</v>
      </c>
      <c r="G20" s="1035">
        <v>943</v>
      </c>
      <c r="H20" s="387"/>
    </row>
    <row r="21" spans="1:8" s="242" customFormat="1" ht="14.25" customHeight="1">
      <c r="A21" s="750" t="s">
        <v>75</v>
      </c>
      <c r="B21" s="753">
        <v>3318</v>
      </c>
      <c r="C21" s="1035">
        <v>99</v>
      </c>
      <c r="D21" s="753">
        <v>2144</v>
      </c>
      <c r="E21" s="1035">
        <v>355.8</v>
      </c>
      <c r="F21" s="1035">
        <v>99</v>
      </c>
      <c r="G21" s="1035">
        <v>289</v>
      </c>
      <c r="H21" s="387"/>
    </row>
    <row r="22" spans="1:8" s="242" customFormat="1" ht="14.25" customHeight="1">
      <c r="A22" s="750" t="s">
        <v>80</v>
      </c>
      <c r="B22" s="753">
        <v>5583</v>
      </c>
      <c r="C22" s="1035">
        <v>138.1</v>
      </c>
      <c r="D22" s="753">
        <v>1885</v>
      </c>
      <c r="E22" s="1035">
        <v>465.3</v>
      </c>
      <c r="F22" s="1035">
        <v>123.2</v>
      </c>
      <c r="G22" s="1035">
        <v>260.5</v>
      </c>
      <c r="H22" s="387"/>
    </row>
    <row r="23" spans="1:8" s="870" customFormat="1" ht="14.25" customHeight="1">
      <c r="A23" s="750" t="s">
        <v>76</v>
      </c>
      <c r="B23" s="753">
        <v>18107</v>
      </c>
      <c r="C23" s="1035">
        <v>92.3</v>
      </c>
      <c r="D23" s="753">
        <v>6802</v>
      </c>
      <c r="E23" s="1035">
        <v>1716.5</v>
      </c>
      <c r="F23" s="1035">
        <v>96</v>
      </c>
      <c r="G23" s="1035">
        <v>951.8</v>
      </c>
      <c r="H23" s="898"/>
    </row>
    <row r="24" spans="1:8" s="242" customFormat="1" ht="14.25" customHeight="1">
      <c r="A24" s="750" t="s">
        <v>77</v>
      </c>
      <c r="B24" s="753">
        <v>7152</v>
      </c>
      <c r="C24" s="1035">
        <v>97</v>
      </c>
      <c r="D24" s="753">
        <v>2111</v>
      </c>
      <c r="E24" s="1035">
        <v>570.3</v>
      </c>
      <c r="F24" s="1035">
        <v>97.4</v>
      </c>
      <c r="G24" s="1035">
        <v>286.2</v>
      </c>
      <c r="H24" s="387"/>
    </row>
    <row r="25" spans="1:7" ht="15" customHeight="1">
      <c r="A25" s="2312"/>
      <c r="B25" s="2312"/>
      <c r="C25" s="2312"/>
      <c r="D25" s="2312"/>
      <c r="E25" s="2312"/>
      <c r="F25" s="2312"/>
      <c r="G25" s="2312"/>
    </row>
  </sheetData>
  <mergeCells count="9">
    <mergeCell ref="A25:G25"/>
    <mergeCell ref="F1:G1"/>
    <mergeCell ref="F2:G2"/>
    <mergeCell ref="A3:A6"/>
    <mergeCell ref="A1:D1"/>
    <mergeCell ref="A2:D2"/>
    <mergeCell ref="B3:G3"/>
    <mergeCell ref="B4:C5"/>
    <mergeCell ref="E4:F5"/>
  </mergeCells>
  <hyperlinks>
    <hyperlink ref="F1:G1" location="'Spis tablic     List of tables'!A134" tooltip="Powrót do spisu tablic" display="Powrót do spisu tablic"/>
    <hyperlink ref="F2:G2" location="'Spis tablic     List of tables'!A134" tooltip="Return to list of tables" display="Return to list of tables"/>
    <hyperlink ref="F1:G2" location="'Spis tablic     List of tables'!A119" tooltip="Return to list of tables" display="Powrót do spisu tablic"/>
  </hyperlinks>
  <printOptions horizontalCentered="1"/>
  <pageMargins left="0.7086614173228347" right="0.7086614173228347" top="0.5905511811023623" bottom="0.1968503937007874" header="0.31496062992125984" footer="0.31496062992125984"/>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N31"/>
  <sheetViews>
    <sheetView workbookViewId="0" topLeftCell="A1">
      <pane ySplit="8" topLeftCell="A9" activePane="bottomLeft" state="frozen"/>
      <selection pane="topLeft" activeCell="A1" sqref="A1:T54"/>
      <selection pane="bottomLeft" activeCell="A1" sqref="A1:F1"/>
    </sheetView>
  </sheetViews>
  <sheetFormatPr defaultColWidth="8.796875" defaultRowHeight="14.25"/>
  <cols>
    <col min="1" max="1" width="20.59765625" style="45" customWidth="1"/>
    <col min="2" max="13" width="8.09765625" style="45" customWidth="1"/>
    <col min="14" max="14" width="9" style="18" customWidth="1"/>
    <col min="15" max="16384" width="9" style="17" customWidth="1"/>
  </cols>
  <sheetData>
    <row r="1" spans="1:13" ht="15" customHeight="1">
      <c r="A1" s="2316" t="s">
        <v>824</v>
      </c>
      <c r="B1" s="2316"/>
      <c r="C1" s="1678"/>
      <c r="D1" s="1678"/>
      <c r="E1" s="1678"/>
      <c r="F1" s="1678"/>
      <c r="I1" s="159"/>
      <c r="J1" s="159"/>
      <c r="L1" s="1673" t="s">
        <v>5</v>
      </c>
      <c r="M1" s="1673"/>
    </row>
    <row r="2" spans="1:13" ht="15" customHeight="1">
      <c r="A2" s="1938" t="s">
        <v>83</v>
      </c>
      <c r="B2" s="1938"/>
      <c r="C2" s="1938"/>
      <c r="D2" s="1938"/>
      <c r="E2" s="1938"/>
      <c r="F2" s="1938"/>
      <c r="I2" s="159"/>
      <c r="J2" s="159"/>
      <c r="L2" s="1687" t="s">
        <v>137</v>
      </c>
      <c r="M2" s="1687"/>
    </row>
    <row r="3" spans="1:13" ht="30" customHeight="1">
      <c r="A3" s="1948" t="s">
        <v>1425</v>
      </c>
      <c r="B3" s="2151" t="s">
        <v>2152</v>
      </c>
      <c r="C3" s="2152"/>
      <c r="D3" s="2152"/>
      <c r="E3" s="2152"/>
      <c r="F3" s="2152"/>
      <c r="G3" s="2152"/>
      <c r="H3" s="2152"/>
      <c r="I3" s="2152"/>
      <c r="J3" s="2152"/>
      <c r="K3" s="2152"/>
      <c r="L3" s="2152"/>
      <c r="M3" s="2152"/>
    </row>
    <row r="4" spans="1:14" s="304" customFormat="1" ht="20.1" customHeight="1">
      <c r="A4" s="1950"/>
      <c r="B4" s="932"/>
      <c r="C4" s="931"/>
      <c r="D4" s="931"/>
      <c r="E4" s="931"/>
      <c r="F4" s="931"/>
      <c r="G4" s="931"/>
      <c r="H4" s="931"/>
      <c r="I4" s="931"/>
      <c r="J4" s="931"/>
      <c r="K4" s="931"/>
      <c r="L4" s="931"/>
      <c r="M4" s="931"/>
      <c r="N4" s="312"/>
    </row>
    <row r="5" spans="1:14" s="304" customFormat="1" ht="30" customHeight="1">
      <c r="A5" s="1950"/>
      <c r="B5" s="2100" t="s">
        <v>1550</v>
      </c>
      <c r="C5" s="2100" t="s">
        <v>1430</v>
      </c>
      <c r="D5" s="2100" t="s">
        <v>1431</v>
      </c>
      <c r="E5" s="1961" t="s">
        <v>1432</v>
      </c>
      <c r="F5" s="1969"/>
      <c r="G5" s="1969"/>
      <c r="H5" s="1969"/>
      <c r="I5" s="1969"/>
      <c r="J5" s="1969"/>
      <c r="K5" s="1969"/>
      <c r="L5" s="2241"/>
      <c r="M5" s="2096" t="s">
        <v>1433</v>
      </c>
      <c r="N5" s="312"/>
    </row>
    <row r="6" spans="1:14" s="304" customFormat="1" ht="20.1" customHeight="1">
      <c r="A6" s="1950"/>
      <c r="B6" s="2100"/>
      <c r="C6" s="2100"/>
      <c r="D6" s="2100"/>
      <c r="E6" s="2095" t="s">
        <v>1000</v>
      </c>
      <c r="F6" s="871"/>
      <c r="G6" s="2313" t="s">
        <v>1434</v>
      </c>
      <c r="H6" s="2314"/>
      <c r="I6" s="2314"/>
      <c r="J6" s="2314"/>
      <c r="K6" s="2314"/>
      <c r="L6" s="2315"/>
      <c r="M6" s="2096"/>
      <c r="N6" s="312"/>
    </row>
    <row r="7" spans="1:14" s="304" customFormat="1" ht="17.1" customHeight="1">
      <c r="A7" s="1950"/>
      <c r="B7" s="2100"/>
      <c r="C7" s="2100"/>
      <c r="D7" s="2100"/>
      <c r="E7" s="2096"/>
      <c r="F7" s="1966" t="s">
        <v>1435</v>
      </c>
      <c r="G7" s="1968" t="s">
        <v>1436</v>
      </c>
      <c r="H7" s="1958"/>
      <c r="I7" s="1959"/>
      <c r="J7" s="1948" t="s">
        <v>1437</v>
      </c>
      <c r="K7" s="2101"/>
      <c r="L7" s="2102"/>
      <c r="M7" s="2096"/>
      <c r="N7" s="312"/>
    </row>
    <row r="8" spans="1:14" s="304" customFormat="1" ht="140.1" customHeight="1">
      <c r="A8" s="1969"/>
      <c r="B8" s="2100"/>
      <c r="C8" s="2100"/>
      <c r="D8" s="2100"/>
      <c r="E8" s="2096"/>
      <c r="F8" s="2097"/>
      <c r="G8" s="1950"/>
      <c r="H8" s="615" t="s">
        <v>1438</v>
      </c>
      <c r="I8" s="741" t="s">
        <v>1435</v>
      </c>
      <c r="J8" s="1950"/>
      <c r="K8" s="615" t="s">
        <v>1439</v>
      </c>
      <c r="L8" s="741" t="s">
        <v>1440</v>
      </c>
      <c r="M8" s="2096"/>
      <c r="N8" s="312"/>
    </row>
    <row r="9" spans="1:14" s="304" customFormat="1" ht="20.1" customHeight="1">
      <c r="A9" s="744" t="s">
        <v>193</v>
      </c>
      <c r="B9" s="1225" t="s">
        <v>2166</v>
      </c>
      <c r="C9" s="1398">
        <v>43</v>
      </c>
      <c r="D9" s="1225" t="s">
        <v>2167</v>
      </c>
      <c r="E9" s="1225" t="s">
        <v>2168</v>
      </c>
      <c r="F9" s="1225" t="s">
        <v>2169</v>
      </c>
      <c r="G9" s="1225" t="s">
        <v>2170</v>
      </c>
      <c r="H9" s="1402">
        <v>102</v>
      </c>
      <c r="I9" s="1225" t="s">
        <v>2171</v>
      </c>
      <c r="J9" s="1225" t="s">
        <v>2172</v>
      </c>
      <c r="K9" s="1402">
        <v>177</v>
      </c>
      <c r="L9" s="1225" t="s">
        <v>2173</v>
      </c>
      <c r="M9" s="1401" t="s">
        <v>2174</v>
      </c>
      <c r="N9" s="312"/>
    </row>
    <row r="10" spans="1:14" s="304" customFormat="1" ht="14.1" customHeight="1">
      <c r="A10" s="563" t="s">
        <v>194</v>
      </c>
      <c r="B10" s="1229"/>
      <c r="C10" s="1229"/>
      <c r="D10" s="1229"/>
      <c r="E10" s="1229"/>
      <c r="F10" s="1229"/>
      <c r="G10" s="1229"/>
      <c r="H10" s="1229"/>
      <c r="I10" s="1229"/>
      <c r="J10" s="1229"/>
      <c r="K10" s="1229"/>
      <c r="L10" s="1229"/>
      <c r="M10" s="1233"/>
      <c r="N10" s="312"/>
    </row>
    <row r="11" spans="1:14" s="304" customFormat="1" ht="14.25" customHeight="1">
      <c r="A11" s="750" t="s">
        <v>65</v>
      </c>
      <c r="B11" s="1229">
        <v>423465</v>
      </c>
      <c r="C11" s="1387" t="s">
        <v>125</v>
      </c>
      <c r="D11" s="1229">
        <v>750</v>
      </c>
      <c r="E11" s="1229">
        <v>52929</v>
      </c>
      <c r="F11" s="1229">
        <v>6950</v>
      </c>
      <c r="G11" s="1229">
        <v>965</v>
      </c>
      <c r="H11" s="1229">
        <v>6</v>
      </c>
      <c r="I11" s="1229">
        <v>109</v>
      </c>
      <c r="J11" s="1229">
        <v>45168</v>
      </c>
      <c r="K11" s="1229">
        <v>10</v>
      </c>
      <c r="L11" s="1229">
        <v>6597</v>
      </c>
      <c r="M11" s="1399">
        <v>280816</v>
      </c>
      <c r="N11" s="312"/>
    </row>
    <row r="12" spans="1:14" s="304" customFormat="1" ht="14.25" customHeight="1">
      <c r="A12" s="750" t="s">
        <v>79</v>
      </c>
      <c r="B12" s="1229">
        <v>218455</v>
      </c>
      <c r="C12" s="1229">
        <v>4</v>
      </c>
      <c r="D12" s="1229">
        <v>581</v>
      </c>
      <c r="E12" s="1229">
        <v>20379</v>
      </c>
      <c r="F12" s="1229">
        <v>1424</v>
      </c>
      <c r="G12" s="1229">
        <v>295</v>
      </c>
      <c r="H12" s="1229">
        <v>7</v>
      </c>
      <c r="I12" s="1229">
        <v>23</v>
      </c>
      <c r="J12" s="1229">
        <v>17220</v>
      </c>
      <c r="K12" s="1229">
        <v>4</v>
      </c>
      <c r="L12" s="1229">
        <v>1328</v>
      </c>
      <c r="M12" s="1399">
        <v>159886</v>
      </c>
      <c r="N12" s="312"/>
    </row>
    <row r="13" spans="1:14" s="304" customFormat="1" ht="14.25" customHeight="1">
      <c r="A13" s="750" t="s">
        <v>66</v>
      </c>
      <c r="B13" s="1229">
        <v>205122</v>
      </c>
      <c r="C13" s="1229">
        <v>3</v>
      </c>
      <c r="D13" s="1229">
        <v>754</v>
      </c>
      <c r="E13" s="1229">
        <v>17187</v>
      </c>
      <c r="F13" s="1229">
        <v>2406</v>
      </c>
      <c r="G13" s="1229">
        <v>257</v>
      </c>
      <c r="H13" s="1229">
        <v>3</v>
      </c>
      <c r="I13" s="1229">
        <v>28</v>
      </c>
      <c r="J13" s="1229">
        <v>14528</v>
      </c>
      <c r="K13" s="1229">
        <v>3</v>
      </c>
      <c r="L13" s="1229">
        <v>2348</v>
      </c>
      <c r="M13" s="1399">
        <v>154922</v>
      </c>
      <c r="N13" s="312"/>
    </row>
    <row r="14" spans="1:14" s="304" customFormat="1" ht="14.25" customHeight="1">
      <c r="A14" s="750" t="s">
        <v>67</v>
      </c>
      <c r="B14" s="1229">
        <v>126950</v>
      </c>
      <c r="C14" s="1387" t="s">
        <v>125</v>
      </c>
      <c r="D14" s="1229">
        <v>335</v>
      </c>
      <c r="E14" s="1229">
        <v>11388</v>
      </c>
      <c r="F14" s="1229">
        <v>1631</v>
      </c>
      <c r="G14" s="1229">
        <v>122</v>
      </c>
      <c r="H14" s="1229">
        <v>2</v>
      </c>
      <c r="I14" s="1229">
        <v>12</v>
      </c>
      <c r="J14" s="1229">
        <v>9681</v>
      </c>
      <c r="K14" s="1229">
        <v>3</v>
      </c>
      <c r="L14" s="1229">
        <v>1558</v>
      </c>
      <c r="M14" s="1399">
        <v>90545</v>
      </c>
      <c r="N14" s="312"/>
    </row>
    <row r="15" spans="1:14" s="304" customFormat="1" ht="14.25" customHeight="1">
      <c r="A15" s="750" t="s">
        <v>78</v>
      </c>
      <c r="B15" s="1229">
        <v>275565</v>
      </c>
      <c r="C15" s="1229">
        <v>1</v>
      </c>
      <c r="D15" s="1229">
        <v>633</v>
      </c>
      <c r="E15" s="1229">
        <v>26102</v>
      </c>
      <c r="F15" s="1229">
        <v>2653</v>
      </c>
      <c r="G15" s="1229">
        <v>381</v>
      </c>
      <c r="H15" s="1229">
        <v>2</v>
      </c>
      <c r="I15" s="1229">
        <v>38</v>
      </c>
      <c r="J15" s="1229">
        <v>21316</v>
      </c>
      <c r="K15" s="1229">
        <v>9</v>
      </c>
      <c r="L15" s="1229">
        <v>2520</v>
      </c>
      <c r="M15" s="1399">
        <v>206003</v>
      </c>
      <c r="N15" s="312"/>
    </row>
    <row r="16" spans="1:14" s="304" customFormat="1" ht="14.25" customHeight="1">
      <c r="A16" s="750" t="s">
        <v>68</v>
      </c>
      <c r="B16" s="1229">
        <v>458829</v>
      </c>
      <c r="C16" s="1229">
        <v>11</v>
      </c>
      <c r="D16" s="1229">
        <v>741</v>
      </c>
      <c r="E16" s="1229">
        <v>53915</v>
      </c>
      <c r="F16" s="1229">
        <v>6571</v>
      </c>
      <c r="G16" s="1229">
        <v>880</v>
      </c>
      <c r="H16" s="1229">
        <v>6</v>
      </c>
      <c r="I16" s="1229">
        <v>101</v>
      </c>
      <c r="J16" s="1229">
        <v>44305</v>
      </c>
      <c r="K16" s="1229">
        <v>14</v>
      </c>
      <c r="L16" s="1229">
        <v>6189</v>
      </c>
      <c r="M16" s="1399">
        <v>337185</v>
      </c>
      <c r="N16" s="312"/>
    </row>
    <row r="17" spans="1:14" s="304" customFormat="1" ht="14.25" customHeight="1">
      <c r="A17" s="750" t="s">
        <v>69</v>
      </c>
      <c r="B17" s="1229">
        <v>958012</v>
      </c>
      <c r="C17" s="1229">
        <v>10</v>
      </c>
      <c r="D17" s="1229">
        <v>1768</v>
      </c>
      <c r="E17" s="1229">
        <v>206951</v>
      </c>
      <c r="F17" s="1229">
        <v>37738</v>
      </c>
      <c r="G17" s="1229">
        <v>4380</v>
      </c>
      <c r="H17" s="1229">
        <v>30</v>
      </c>
      <c r="I17" s="1229">
        <v>713</v>
      </c>
      <c r="J17" s="1229">
        <v>182717</v>
      </c>
      <c r="K17" s="1229">
        <v>67</v>
      </c>
      <c r="L17" s="1229">
        <v>36149</v>
      </c>
      <c r="M17" s="1399">
        <v>620728</v>
      </c>
      <c r="N17" s="312"/>
    </row>
    <row r="18" spans="1:14" s="304" customFormat="1" ht="14.25" customHeight="1">
      <c r="A18" s="750" t="s">
        <v>70</v>
      </c>
      <c r="B18" s="1229">
        <v>109848</v>
      </c>
      <c r="C18" s="1229">
        <v>1</v>
      </c>
      <c r="D18" s="1229">
        <v>354</v>
      </c>
      <c r="E18" s="1229">
        <v>8134</v>
      </c>
      <c r="F18" s="1229">
        <v>930</v>
      </c>
      <c r="G18" s="1229">
        <v>118</v>
      </c>
      <c r="H18" s="1229">
        <v>2</v>
      </c>
      <c r="I18" s="1229">
        <v>20</v>
      </c>
      <c r="J18" s="1229">
        <v>6733</v>
      </c>
      <c r="K18" s="1229">
        <v>4</v>
      </c>
      <c r="L18" s="1229">
        <v>871</v>
      </c>
      <c r="M18" s="1399">
        <v>78849</v>
      </c>
      <c r="N18" s="312"/>
    </row>
    <row r="19" spans="1:14" s="304" customFormat="1" ht="14.25" customHeight="1">
      <c r="A19" s="750" t="s">
        <v>71</v>
      </c>
      <c r="B19" s="1229">
        <v>201664</v>
      </c>
      <c r="C19" s="1229">
        <v>1</v>
      </c>
      <c r="D19" s="1229">
        <v>539</v>
      </c>
      <c r="E19" s="1229">
        <v>18191</v>
      </c>
      <c r="F19" s="1229">
        <v>2338</v>
      </c>
      <c r="G19" s="1229">
        <v>252</v>
      </c>
      <c r="H19" s="1229">
        <v>3</v>
      </c>
      <c r="I19" s="1229">
        <v>20</v>
      </c>
      <c r="J19" s="1229">
        <v>15285</v>
      </c>
      <c r="K19" s="1229">
        <v>4</v>
      </c>
      <c r="L19" s="1229">
        <v>2274</v>
      </c>
      <c r="M19" s="1399">
        <v>151384</v>
      </c>
      <c r="N19" s="312"/>
    </row>
    <row r="20" spans="1:14" s="856" customFormat="1" ht="14.25" customHeight="1">
      <c r="A20" s="749" t="s">
        <v>72</v>
      </c>
      <c r="B20" s="1232">
        <v>116126</v>
      </c>
      <c r="C20" s="1394" t="s">
        <v>125</v>
      </c>
      <c r="D20" s="1232">
        <v>320</v>
      </c>
      <c r="E20" s="1232">
        <v>10146</v>
      </c>
      <c r="F20" s="1232">
        <v>1478</v>
      </c>
      <c r="G20" s="1232">
        <v>148</v>
      </c>
      <c r="H20" s="1232">
        <v>1</v>
      </c>
      <c r="I20" s="1232">
        <v>16</v>
      </c>
      <c r="J20" s="1232">
        <v>8062</v>
      </c>
      <c r="K20" s="1394" t="s">
        <v>125</v>
      </c>
      <c r="L20" s="1232">
        <v>1424</v>
      </c>
      <c r="M20" s="1400">
        <v>88680</v>
      </c>
      <c r="N20" s="855"/>
    </row>
    <row r="21" spans="1:14" s="304" customFormat="1" ht="14.25" customHeight="1">
      <c r="A21" s="750" t="s">
        <v>73</v>
      </c>
      <c r="B21" s="1229">
        <v>341969</v>
      </c>
      <c r="C21" s="1387" t="s">
        <v>125</v>
      </c>
      <c r="D21" s="1229">
        <v>533</v>
      </c>
      <c r="E21" s="1229">
        <v>36560</v>
      </c>
      <c r="F21" s="1229">
        <v>3623</v>
      </c>
      <c r="G21" s="1229">
        <v>611</v>
      </c>
      <c r="H21" s="1229">
        <v>7</v>
      </c>
      <c r="I21" s="1229">
        <v>94</v>
      </c>
      <c r="J21" s="1229">
        <v>31190</v>
      </c>
      <c r="K21" s="1229">
        <v>5</v>
      </c>
      <c r="L21" s="1229">
        <v>3411</v>
      </c>
      <c r="M21" s="1399">
        <v>250845</v>
      </c>
      <c r="N21" s="312"/>
    </row>
    <row r="22" spans="1:14" s="304" customFormat="1" ht="14.25" customHeight="1">
      <c r="A22" s="750" t="s">
        <v>74</v>
      </c>
      <c r="B22" s="1229">
        <v>518768</v>
      </c>
      <c r="C22" s="1229">
        <v>3</v>
      </c>
      <c r="D22" s="1229">
        <v>766</v>
      </c>
      <c r="E22" s="1229">
        <v>60301</v>
      </c>
      <c r="F22" s="1229">
        <v>5689</v>
      </c>
      <c r="G22" s="1229">
        <v>1179</v>
      </c>
      <c r="H22" s="1229">
        <v>15</v>
      </c>
      <c r="I22" s="1229">
        <v>128</v>
      </c>
      <c r="J22" s="1229">
        <v>50503</v>
      </c>
      <c r="K22" s="1229">
        <v>19</v>
      </c>
      <c r="L22" s="1229">
        <v>5347</v>
      </c>
      <c r="M22" s="1399">
        <v>373006</v>
      </c>
      <c r="N22" s="312"/>
    </row>
    <row r="23" spans="1:14" s="304" customFormat="1" ht="14.25" customHeight="1">
      <c r="A23" s="750" t="s">
        <v>75</v>
      </c>
      <c r="B23" s="1229">
        <v>126560</v>
      </c>
      <c r="C23" s="1229">
        <v>2</v>
      </c>
      <c r="D23" s="1229">
        <v>246</v>
      </c>
      <c r="E23" s="1229">
        <v>8424</v>
      </c>
      <c r="F23" s="1229">
        <v>542</v>
      </c>
      <c r="G23" s="1229">
        <v>154</v>
      </c>
      <c r="H23" s="1229">
        <v>4</v>
      </c>
      <c r="I23" s="1229">
        <v>19</v>
      </c>
      <c r="J23" s="1229">
        <v>6810</v>
      </c>
      <c r="K23" s="1387" t="s">
        <v>125</v>
      </c>
      <c r="L23" s="1229">
        <v>499</v>
      </c>
      <c r="M23" s="1399">
        <v>97064</v>
      </c>
      <c r="N23" s="312"/>
    </row>
    <row r="24" spans="1:14" s="304" customFormat="1" ht="14.25" customHeight="1">
      <c r="A24" s="750" t="s">
        <v>80</v>
      </c>
      <c r="B24" s="1229">
        <v>143312</v>
      </c>
      <c r="C24" s="1229">
        <v>1</v>
      </c>
      <c r="D24" s="1229">
        <v>489</v>
      </c>
      <c r="E24" s="1229">
        <v>10307</v>
      </c>
      <c r="F24" s="1229">
        <v>822</v>
      </c>
      <c r="G24" s="1229">
        <v>122</v>
      </c>
      <c r="H24" s="1229">
        <v>3</v>
      </c>
      <c r="I24" s="1229">
        <v>8</v>
      </c>
      <c r="J24" s="1229">
        <v>8708</v>
      </c>
      <c r="K24" s="1229">
        <v>4</v>
      </c>
      <c r="L24" s="1229">
        <v>794</v>
      </c>
      <c r="M24" s="1399">
        <v>103276</v>
      </c>
      <c r="N24" s="312"/>
    </row>
    <row r="25" spans="1:14" s="863" customFormat="1" ht="14.25" customHeight="1">
      <c r="A25" s="750" t="s">
        <v>76</v>
      </c>
      <c r="B25" s="1229">
        <v>487751</v>
      </c>
      <c r="C25" s="1229">
        <v>4</v>
      </c>
      <c r="D25" s="1229">
        <v>1631</v>
      </c>
      <c r="E25" s="1229">
        <v>61139</v>
      </c>
      <c r="F25" s="1229">
        <v>6175</v>
      </c>
      <c r="G25" s="1229">
        <v>841</v>
      </c>
      <c r="H25" s="1229">
        <v>6</v>
      </c>
      <c r="I25" s="1229">
        <v>101</v>
      </c>
      <c r="J25" s="1229">
        <v>50635</v>
      </c>
      <c r="K25" s="1229">
        <v>23</v>
      </c>
      <c r="L25" s="1229">
        <v>5767</v>
      </c>
      <c r="M25" s="1399">
        <v>356210</v>
      </c>
      <c r="N25" s="862"/>
    </row>
    <row r="26" spans="1:14" s="304" customFormat="1" ht="14.25" customHeight="1">
      <c r="A26" s="750" t="s">
        <v>77</v>
      </c>
      <c r="B26" s="1229">
        <v>244022</v>
      </c>
      <c r="C26" s="1229">
        <v>2</v>
      </c>
      <c r="D26" s="1229">
        <v>575</v>
      </c>
      <c r="E26" s="1229">
        <v>20815</v>
      </c>
      <c r="F26" s="1229">
        <v>3376</v>
      </c>
      <c r="G26" s="1229">
        <v>263</v>
      </c>
      <c r="H26" s="1229">
        <v>5</v>
      </c>
      <c r="I26" s="1229">
        <v>30</v>
      </c>
      <c r="J26" s="1229">
        <v>17561</v>
      </c>
      <c r="K26" s="1229">
        <v>8</v>
      </c>
      <c r="L26" s="1229">
        <v>3203</v>
      </c>
      <c r="M26" s="1399">
        <v>180250</v>
      </c>
      <c r="N26" s="312"/>
    </row>
    <row r="27" spans="1:14" s="9" customFormat="1" ht="24.95" customHeight="1">
      <c r="A27" s="2064" t="s">
        <v>691</v>
      </c>
      <c r="B27" s="2064"/>
      <c r="C27" s="2064"/>
      <c r="D27" s="2064"/>
      <c r="E27" s="2064"/>
      <c r="F27" s="2064"/>
      <c r="G27" s="2064"/>
      <c r="H27" s="2064"/>
      <c r="I27" s="2064"/>
      <c r="J27" s="2064"/>
      <c r="K27" s="2064"/>
      <c r="L27" s="2064"/>
      <c r="M27" s="2064"/>
      <c r="N27" s="156"/>
    </row>
    <row r="28" spans="1:14" s="9" customFormat="1" ht="11.25" customHeight="1">
      <c r="A28" s="2064" t="s">
        <v>705</v>
      </c>
      <c r="B28" s="2064"/>
      <c r="C28" s="2064"/>
      <c r="D28" s="2064"/>
      <c r="E28" s="2064"/>
      <c r="F28" s="2064"/>
      <c r="G28" s="2064"/>
      <c r="H28" s="2064"/>
      <c r="I28" s="2064"/>
      <c r="J28" s="2064"/>
      <c r="K28" s="2064"/>
      <c r="L28" s="2064"/>
      <c r="M28" s="2064"/>
      <c r="N28" s="156"/>
    </row>
    <row r="29" spans="1:14" s="12" customFormat="1" ht="15" customHeight="1">
      <c r="A29" s="1684" t="s">
        <v>127</v>
      </c>
      <c r="B29" s="1684"/>
      <c r="C29" s="1684"/>
      <c r="D29" s="1684"/>
      <c r="E29" s="1684"/>
      <c r="F29" s="1684"/>
      <c r="G29" s="1684"/>
      <c r="H29" s="1684"/>
      <c r="I29" s="1684"/>
      <c r="J29" s="1684"/>
      <c r="K29" s="1684"/>
      <c r="L29" s="1684"/>
      <c r="M29" s="1684"/>
      <c r="N29" s="19"/>
    </row>
    <row r="30" spans="1:14" s="12" customFormat="1" ht="11.25" customHeight="1">
      <c r="A30" s="1684" t="s">
        <v>608</v>
      </c>
      <c r="B30" s="1684"/>
      <c r="C30" s="1684"/>
      <c r="D30" s="1684"/>
      <c r="E30" s="1684"/>
      <c r="F30" s="1684"/>
      <c r="G30" s="1684"/>
      <c r="H30" s="1684"/>
      <c r="I30" s="1684"/>
      <c r="J30" s="1684"/>
      <c r="K30" s="1684"/>
      <c r="L30" s="1684"/>
      <c r="M30" s="1684"/>
      <c r="N30" s="19"/>
    </row>
    <row r="31" spans="1:13" ht="14.25">
      <c r="A31" s="8"/>
      <c r="B31" s="8"/>
      <c r="C31" s="8"/>
      <c r="D31" s="8"/>
      <c r="E31" s="8"/>
      <c r="F31" s="8"/>
      <c r="G31" s="8"/>
      <c r="H31" s="8"/>
      <c r="I31" s="8"/>
      <c r="J31" s="8"/>
      <c r="K31" s="8"/>
      <c r="L31" s="8"/>
      <c r="M31" s="8"/>
    </row>
  </sheetData>
  <mergeCells count="22">
    <mergeCell ref="L1:M1"/>
    <mergeCell ref="L2:M2"/>
    <mergeCell ref="A1:F1"/>
    <mergeCell ref="A2:F2"/>
    <mergeCell ref="G7:G8"/>
    <mergeCell ref="B3:M3"/>
    <mergeCell ref="D5:D8"/>
    <mergeCell ref="M5:M8"/>
    <mergeCell ref="H7:I7"/>
    <mergeCell ref="E5:L5"/>
    <mergeCell ref="A30:M30"/>
    <mergeCell ref="A29:M29"/>
    <mergeCell ref="A28:M28"/>
    <mergeCell ref="G6:L6"/>
    <mergeCell ref="K7:L7"/>
    <mergeCell ref="J7:J8"/>
    <mergeCell ref="B5:B8"/>
    <mergeCell ref="C5:C8"/>
    <mergeCell ref="F7:F8"/>
    <mergeCell ref="E6:E8"/>
    <mergeCell ref="A27:M27"/>
    <mergeCell ref="A3:A8"/>
  </mergeCells>
  <hyperlinks>
    <hyperlink ref="L1:M1" location="'Spis tablic     List of tables'!A134" tooltip="Powrót do spisu tablic" display="Powrót do spisu tablic"/>
    <hyperlink ref="L2:M2" location="'Spis tablic     List of tables'!A134" tooltip="Return to list of tables" display="Return to list of tables"/>
    <hyperlink ref="L1:M2" location="'Spis tablic     List of tables'!A119" tooltip="Return to list of tables" display="Powrót do spisu tablic"/>
  </hyperlinks>
  <printOptions horizontalCentered="1"/>
  <pageMargins left="0.7086614173228347" right="0.7086614173228347" top="0.1968503937007874" bottom="0.1968503937007874"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0"/>
  <sheetViews>
    <sheetView zoomScaleSheetLayoutView="95" workbookViewId="0" topLeftCell="A1">
      <selection activeCell="A1" sqref="A1:F1"/>
    </sheetView>
  </sheetViews>
  <sheetFormatPr defaultColWidth="8.796875" defaultRowHeight="14.25"/>
  <cols>
    <col min="1" max="1" width="7.09765625" style="23" customWidth="1"/>
    <col min="2" max="2" width="12.59765625" style="23" customWidth="1"/>
    <col min="3" max="7" width="10.09765625" style="23" customWidth="1"/>
    <col min="8" max="11" width="10.59765625" style="23" customWidth="1"/>
    <col min="12" max="12" width="8.69921875" style="37" customWidth="1"/>
    <col min="13" max="16384" width="9" style="23" customWidth="1"/>
  </cols>
  <sheetData>
    <row r="1" spans="1:11" ht="15" customHeight="1">
      <c r="A1" s="1763" t="s">
        <v>735</v>
      </c>
      <c r="B1" s="1763"/>
      <c r="C1" s="1763"/>
      <c r="D1" s="1763"/>
      <c r="E1" s="1763"/>
      <c r="F1" s="1763"/>
      <c r="G1" s="36"/>
      <c r="J1" s="1673" t="s">
        <v>5</v>
      </c>
      <c r="K1" s="1673"/>
    </row>
    <row r="2" spans="1:11" ht="13.5" customHeight="1">
      <c r="A2" s="1756" t="s">
        <v>86</v>
      </c>
      <c r="B2" s="1756"/>
      <c r="C2" s="1756"/>
      <c r="D2" s="1756"/>
      <c r="E2" s="1756"/>
      <c r="F2" s="38"/>
      <c r="G2" s="38"/>
      <c r="J2" s="1674" t="s">
        <v>137</v>
      </c>
      <c r="K2" s="1674"/>
    </row>
    <row r="3" spans="1:11" ht="15" customHeight="1">
      <c r="A3" s="197" t="s">
        <v>158</v>
      </c>
      <c r="B3" s="197"/>
      <c r="C3" s="197"/>
      <c r="D3" s="197"/>
      <c r="E3" s="197"/>
      <c r="F3" s="246"/>
      <c r="G3" s="38"/>
      <c r="H3" s="38"/>
      <c r="I3" s="38"/>
      <c r="J3" s="38"/>
      <c r="K3" s="38"/>
    </row>
    <row r="4" spans="1:11" ht="13.5" customHeight="1">
      <c r="A4" s="1753" t="s">
        <v>87</v>
      </c>
      <c r="B4" s="1753"/>
      <c r="C4" s="1753"/>
      <c r="D4" s="1753"/>
      <c r="E4" s="1753"/>
      <c r="F4" s="247"/>
      <c r="G4" s="247"/>
      <c r="H4" s="248"/>
      <c r="I4" s="248"/>
      <c r="J4" s="248"/>
      <c r="K4" s="248"/>
    </row>
    <row r="5" spans="1:12" s="354" customFormat="1" ht="17.1" customHeight="1">
      <c r="A5" s="1739" t="s">
        <v>874</v>
      </c>
      <c r="B5" s="1740"/>
      <c r="C5" s="1748"/>
      <c r="D5" s="1738"/>
      <c r="E5" s="1738"/>
      <c r="F5" s="1738"/>
      <c r="G5" s="1738"/>
      <c r="H5" s="1738"/>
      <c r="I5" s="1738"/>
      <c r="J5" s="1738"/>
      <c r="K5" s="1738"/>
      <c r="L5" s="376"/>
    </row>
    <row r="6" spans="1:12" s="354" customFormat="1" ht="17.1" customHeight="1">
      <c r="A6" s="1741"/>
      <c r="B6" s="1742"/>
      <c r="C6" s="1752" t="s">
        <v>1953</v>
      </c>
      <c r="D6" s="1739"/>
      <c r="E6" s="1739"/>
      <c r="F6" s="1739"/>
      <c r="G6" s="1739"/>
      <c r="H6" s="1739"/>
      <c r="I6" s="1739"/>
      <c r="J6" s="1739"/>
      <c r="K6" s="1739"/>
      <c r="L6" s="376"/>
    </row>
    <row r="7" spans="1:12" s="354" customFormat="1" ht="17.1" customHeight="1">
      <c r="A7" s="1741"/>
      <c r="B7" s="1742"/>
      <c r="C7" s="1760" t="s">
        <v>875</v>
      </c>
      <c r="D7" s="1761"/>
      <c r="E7" s="1761"/>
      <c r="F7" s="1761"/>
      <c r="G7" s="1762"/>
      <c r="H7" s="1750" t="s">
        <v>876</v>
      </c>
      <c r="I7" s="1745" t="s">
        <v>877</v>
      </c>
      <c r="J7" s="1739"/>
      <c r="K7" s="1739"/>
      <c r="L7" s="376"/>
    </row>
    <row r="8" spans="1:12" s="354" customFormat="1" ht="135" customHeight="1">
      <c r="A8" s="1741"/>
      <c r="B8" s="1742"/>
      <c r="C8" s="377" t="s">
        <v>878</v>
      </c>
      <c r="D8" s="377" t="s">
        <v>879</v>
      </c>
      <c r="E8" s="377" t="s">
        <v>880</v>
      </c>
      <c r="F8" s="378" t="s">
        <v>881</v>
      </c>
      <c r="G8" s="377" t="s">
        <v>882</v>
      </c>
      <c r="H8" s="1751"/>
      <c r="I8" s="1751"/>
      <c r="J8" s="361" t="s">
        <v>883</v>
      </c>
      <c r="K8" s="361" t="s">
        <v>884</v>
      </c>
      <c r="L8" s="376"/>
    </row>
    <row r="9" spans="1:12" s="354" customFormat="1" ht="20.1" customHeight="1">
      <c r="A9" s="1743"/>
      <c r="B9" s="1744"/>
      <c r="C9" s="1748" t="s">
        <v>885</v>
      </c>
      <c r="D9" s="1738"/>
      <c r="E9" s="1738"/>
      <c r="F9" s="1738"/>
      <c r="G9" s="1738"/>
      <c r="H9" s="1738"/>
      <c r="I9" s="1738"/>
      <c r="J9" s="1738"/>
      <c r="K9" s="1738"/>
      <c r="L9" s="376"/>
    </row>
    <row r="10" spans="1:12" s="354" customFormat="1" ht="20.1" customHeight="1">
      <c r="A10" s="362">
        <v>2021</v>
      </c>
      <c r="B10" s="1026" t="s">
        <v>1644</v>
      </c>
      <c r="C10" s="381">
        <v>4.7</v>
      </c>
      <c r="D10" s="381">
        <v>0.6</v>
      </c>
      <c r="E10" s="381">
        <v>6.1</v>
      </c>
      <c r="F10" s="381">
        <v>2</v>
      </c>
      <c r="G10" s="381">
        <v>3.2</v>
      </c>
      <c r="H10" s="381">
        <v>1.4</v>
      </c>
      <c r="I10" s="381">
        <v>3.3</v>
      </c>
      <c r="J10" s="381">
        <v>0.5</v>
      </c>
      <c r="K10" s="382">
        <v>1.8</v>
      </c>
      <c r="L10" s="376"/>
    </row>
    <row r="11" spans="1:12" s="354" customFormat="1" ht="14.1" customHeight="1">
      <c r="A11" s="363"/>
      <c r="B11" s="1026" t="s">
        <v>1645</v>
      </c>
      <c r="C11" s="381">
        <v>4.6</v>
      </c>
      <c r="D11" s="381">
        <v>0.6</v>
      </c>
      <c r="E11" s="381">
        <v>6.2</v>
      </c>
      <c r="F11" s="381">
        <v>2</v>
      </c>
      <c r="G11" s="381">
        <v>3.2</v>
      </c>
      <c r="H11" s="381">
        <v>1.4</v>
      </c>
      <c r="I11" s="381">
        <v>3.4</v>
      </c>
      <c r="J11" s="381">
        <v>0.5</v>
      </c>
      <c r="K11" s="382">
        <v>1.8</v>
      </c>
      <c r="L11" s="376"/>
    </row>
    <row r="12" spans="1:12" s="354" customFormat="1" ht="14.1" customHeight="1">
      <c r="A12" s="363"/>
      <c r="B12" s="1026" t="s">
        <v>1646</v>
      </c>
      <c r="C12" s="381">
        <v>4.7</v>
      </c>
      <c r="D12" s="381">
        <v>0.7</v>
      </c>
      <c r="E12" s="381">
        <v>6.2</v>
      </c>
      <c r="F12" s="381">
        <v>2</v>
      </c>
      <c r="G12" s="381">
        <v>3.2</v>
      </c>
      <c r="H12" s="381">
        <v>1.4</v>
      </c>
      <c r="I12" s="381">
        <v>3.3</v>
      </c>
      <c r="J12" s="381">
        <v>0.5</v>
      </c>
      <c r="K12" s="382">
        <v>1.8</v>
      </c>
      <c r="L12" s="376"/>
    </row>
    <row r="13" spans="1:12" s="354" customFormat="1" ht="14.1" customHeight="1">
      <c r="A13" s="363"/>
      <c r="B13" s="1024" t="s">
        <v>1647</v>
      </c>
      <c r="C13" s="381">
        <v>4.7</v>
      </c>
      <c r="D13" s="381">
        <v>0.7</v>
      </c>
      <c r="E13" s="381">
        <v>6.2</v>
      </c>
      <c r="F13" s="381">
        <v>2</v>
      </c>
      <c r="G13" s="381">
        <v>3.2</v>
      </c>
      <c r="H13" s="381">
        <v>1.4</v>
      </c>
      <c r="I13" s="381">
        <v>3.3</v>
      </c>
      <c r="J13" s="381">
        <v>0.5</v>
      </c>
      <c r="K13" s="382">
        <v>1.8</v>
      </c>
      <c r="L13" s="376"/>
    </row>
    <row r="14" spans="1:12" s="354" customFormat="1" ht="14.1" customHeight="1">
      <c r="A14" s="363"/>
      <c r="B14" s="1024" t="s">
        <v>1648</v>
      </c>
      <c r="C14" s="381">
        <v>4.7</v>
      </c>
      <c r="D14" s="381">
        <v>0.7</v>
      </c>
      <c r="E14" s="381">
        <v>6.3</v>
      </c>
      <c r="F14" s="381">
        <v>2.1</v>
      </c>
      <c r="G14" s="381">
        <v>3.3</v>
      </c>
      <c r="H14" s="381">
        <v>1.4</v>
      </c>
      <c r="I14" s="381">
        <v>3.3</v>
      </c>
      <c r="J14" s="381">
        <v>0.5</v>
      </c>
      <c r="K14" s="382">
        <v>1.8</v>
      </c>
      <c r="L14" s="376"/>
    </row>
    <row r="15" spans="1:12" s="354" customFormat="1" ht="14.1" customHeight="1">
      <c r="A15" s="363"/>
      <c r="B15" s="1024" t="s">
        <v>1649</v>
      </c>
      <c r="C15" s="381">
        <v>4.7</v>
      </c>
      <c r="D15" s="381">
        <v>0.7</v>
      </c>
      <c r="E15" s="381">
        <v>6.4</v>
      </c>
      <c r="F15" s="381">
        <v>2.1</v>
      </c>
      <c r="G15" s="381">
        <v>3.3</v>
      </c>
      <c r="H15" s="381">
        <v>1.4</v>
      </c>
      <c r="I15" s="381">
        <v>3.3</v>
      </c>
      <c r="J15" s="381">
        <v>0.5</v>
      </c>
      <c r="K15" s="382">
        <v>1.8</v>
      </c>
      <c r="L15" s="376"/>
    </row>
    <row r="16" spans="1:12" s="354" customFormat="1" ht="14.1" customHeight="1">
      <c r="A16" s="363"/>
      <c r="B16" s="1026"/>
      <c r="C16" s="381"/>
      <c r="D16" s="381"/>
      <c r="E16" s="381"/>
      <c r="F16" s="381"/>
      <c r="G16" s="381"/>
      <c r="H16" s="381"/>
      <c r="I16" s="381"/>
      <c r="J16" s="381"/>
      <c r="K16" s="382"/>
      <c r="L16" s="376"/>
    </row>
    <row r="17" spans="1:12" s="354" customFormat="1" ht="14.1" customHeight="1">
      <c r="A17" s="362">
        <v>2022</v>
      </c>
      <c r="B17" s="1025" t="s">
        <v>1638</v>
      </c>
      <c r="C17" s="1122">
        <v>4.6</v>
      </c>
      <c r="D17" s="1122">
        <v>0.7</v>
      </c>
      <c r="E17" s="1122">
        <v>6.1</v>
      </c>
      <c r="F17" s="1122">
        <v>2.1</v>
      </c>
      <c r="G17" s="1122">
        <v>3.3</v>
      </c>
      <c r="H17" s="1122">
        <v>1.4</v>
      </c>
      <c r="I17" s="1122">
        <v>3.4</v>
      </c>
      <c r="J17" s="1122">
        <v>0.5</v>
      </c>
      <c r="K17" s="1123">
        <v>1.9</v>
      </c>
      <c r="L17" s="376"/>
    </row>
    <row r="18" spans="1:12" s="354" customFormat="1" ht="14.1" customHeight="1">
      <c r="A18" s="363"/>
      <c r="B18" s="1025" t="s">
        <v>1639</v>
      </c>
      <c r="C18" s="1122">
        <v>4.6</v>
      </c>
      <c r="D18" s="1122">
        <v>0.7</v>
      </c>
      <c r="E18" s="1122">
        <v>6.2</v>
      </c>
      <c r="F18" s="1122">
        <v>2.1</v>
      </c>
      <c r="G18" s="1122">
        <v>3.3</v>
      </c>
      <c r="H18" s="1122">
        <v>1.4</v>
      </c>
      <c r="I18" s="1122">
        <v>3.4</v>
      </c>
      <c r="J18" s="1122">
        <v>0.5</v>
      </c>
      <c r="K18" s="1123">
        <v>1.9</v>
      </c>
      <c r="L18" s="376"/>
    </row>
    <row r="19" spans="1:12" s="354" customFormat="1" ht="14.1" customHeight="1">
      <c r="A19" s="363"/>
      <c r="B19" s="1025" t="s">
        <v>1640</v>
      </c>
      <c r="C19" s="1122">
        <v>4.6</v>
      </c>
      <c r="D19" s="1122">
        <v>0.7</v>
      </c>
      <c r="E19" s="1122">
        <v>6.2</v>
      </c>
      <c r="F19" s="1122">
        <v>2.1</v>
      </c>
      <c r="G19" s="1122">
        <v>3.3</v>
      </c>
      <c r="H19" s="1122">
        <v>1.4</v>
      </c>
      <c r="I19" s="1122">
        <v>3.4</v>
      </c>
      <c r="J19" s="1122">
        <v>0.5</v>
      </c>
      <c r="K19" s="1123">
        <v>1.8</v>
      </c>
      <c r="L19" s="376"/>
    </row>
    <row r="20" spans="1:12" s="354" customFormat="1" ht="14.1" customHeight="1">
      <c r="A20" s="363"/>
      <c r="B20" s="1184" t="s">
        <v>1641</v>
      </c>
      <c r="C20" s="379">
        <v>4.6</v>
      </c>
      <c r="D20" s="379">
        <v>0.7</v>
      </c>
      <c r="E20" s="379">
        <v>6.3</v>
      </c>
      <c r="F20" s="379">
        <v>2.2</v>
      </c>
      <c r="G20" s="379">
        <v>3.3</v>
      </c>
      <c r="H20" s="379">
        <v>1.4</v>
      </c>
      <c r="I20" s="379">
        <v>3.4</v>
      </c>
      <c r="J20" s="379">
        <v>0.5</v>
      </c>
      <c r="K20" s="380">
        <v>1.9</v>
      </c>
      <c r="L20" s="376"/>
    </row>
    <row r="21" spans="1:12" s="354" customFormat="1" ht="14.1" customHeight="1">
      <c r="A21" s="363"/>
      <c r="B21" s="1184" t="s">
        <v>1642</v>
      </c>
      <c r="C21" s="379">
        <v>4.5</v>
      </c>
      <c r="D21" s="379">
        <v>0.7</v>
      </c>
      <c r="E21" s="379">
        <v>6.3</v>
      </c>
      <c r="F21" s="379">
        <v>2.2</v>
      </c>
      <c r="G21" s="379">
        <v>3.3</v>
      </c>
      <c r="H21" s="379">
        <v>1.4</v>
      </c>
      <c r="I21" s="379">
        <v>3.4</v>
      </c>
      <c r="J21" s="379">
        <v>0.5</v>
      </c>
      <c r="K21" s="380">
        <v>1.9</v>
      </c>
      <c r="L21" s="376"/>
    </row>
    <row r="22" spans="1:12" s="354" customFormat="1" ht="14.1" customHeight="1">
      <c r="A22" s="363"/>
      <c r="B22" s="1184" t="s">
        <v>1643</v>
      </c>
      <c r="C22" s="379">
        <v>4.5</v>
      </c>
      <c r="D22" s="379">
        <v>0.7</v>
      </c>
      <c r="E22" s="379">
        <v>6.3</v>
      </c>
      <c r="F22" s="379">
        <v>2.2</v>
      </c>
      <c r="G22" s="379">
        <v>3.2</v>
      </c>
      <c r="H22" s="379">
        <v>1.4</v>
      </c>
      <c r="I22" s="379">
        <v>3.4</v>
      </c>
      <c r="J22" s="379">
        <v>0.5</v>
      </c>
      <c r="K22" s="380">
        <v>1.9</v>
      </c>
      <c r="L22" s="376"/>
    </row>
    <row r="23" spans="1:12" s="354" customFormat="1" ht="14.1" customHeight="1">
      <c r="A23" s="363"/>
      <c r="B23" s="1026" t="s">
        <v>1644</v>
      </c>
      <c r="C23" s="1363">
        <v>4.5</v>
      </c>
      <c r="D23" s="1363">
        <v>0.7</v>
      </c>
      <c r="E23" s="1363">
        <v>6.4</v>
      </c>
      <c r="F23" s="1363">
        <v>2.2</v>
      </c>
      <c r="G23" s="1363">
        <v>3.2</v>
      </c>
      <c r="H23" s="1363">
        <v>1.4</v>
      </c>
      <c r="I23" s="1363">
        <v>3.4</v>
      </c>
      <c r="J23" s="1363">
        <v>0.5</v>
      </c>
      <c r="K23" s="1364">
        <v>1.9</v>
      </c>
      <c r="L23" s="376"/>
    </row>
    <row r="24" spans="1:12" s="354" customFormat="1" ht="14.1" customHeight="1">
      <c r="A24" s="363"/>
      <c r="B24" s="1026" t="s">
        <v>1645</v>
      </c>
      <c r="C24" s="1363">
        <v>4.5</v>
      </c>
      <c r="D24" s="1363">
        <v>0.7</v>
      </c>
      <c r="E24" s="1363">
        <v>6.4</v>
      </c>
      <c r="F24" s="1363">
        <v>2.1</v>
      </c>
      <c r="G24" s="1363">
        <v>3.2</v>
      </c>
      <c r="H24" s="1363">
        <v>1.4</v>
      </c>
      <c r="I24" s="1363">
        <v>3.4</v>
      </c>
      <c r="J24" s="1363">
        <v>0.5</v>
      </c>
      <c r="K24" s="1364">
        <v>1.9</v>
      </c>
      <c r="L24" s="376"/>
    </row>
    <row r="25" spans="1:12" s="354" customFormat="1" ht="14.1" customHeight="1">
      <c r="A25" s="363"/>
      <c r="B25" s="1026" t="s">
        <v>1646</v>
      </c>
      <c r="C25" s="1363">
        <v>4.4</v>
      </c>
      <c r="D25" s="1363">
        <v>0.7</v>
      </c>
      <c r="E25" s="1363">
        <v>6.4</v>
      </c>
      <c r="F25" s="1363">
        <v>2.2</v>
      </c>
      <c r="G25" s="1363">
        <v>3.1</v>
      </c>
      <c r="H25" s="1363">
        <v>1.4</v>
      </c>
      <c r="I25" s="1363">
        <v>3.4</v>
      </c>
      <c r="J25" s="1363">
        <v>0.5</v>
      </c>
      <c r="K25" s="1364">
        <v>1.9</v>
      </c>
      <c r="L25" s="376"/>
    </row>
    <row r="26" spans="1:12" s="356" customFormat="1" ht="14.1" customHeight="1">
      <c r="A26" s="370"/>
      <c r="B26" s="374" t="s">
        <v>11</v>
      </c>
      <c r="C26" s="1354">
        <v>95.5</v>
      </c>
      <c r="D26" s="1354">
        <v>106.3</v>
      </c>
      <c r="E26" s="1354">
        <v>103.7</v>
      </c>
      <c r="F26" s="1354">
        <v>107.6</v>
      </c>
      <c r="G26" s="1354">
        <v>97.2</v>
      </c>
      <c r="H26" s="1354">
        <v>101.1</v>
      </c>
      <c r="I26" s="1354">
        <v>101.5</v>
      </c>
      <c r="J26" s="1354">
        <v>106</v>
      </c>
      <c r="K26" s="1365">
        <v>102.4</v>
      </c>
      <c r="L26" s="385"/>
    </row>
    <row r="27" spans="1:12" s="356" customFormat="1" ht="14.1" customHeight="1">
      <c r="A27" s="370"/>
      <c r="B27" s="371" t="s">
        <v>12</v>
      </c>
      <c r="C27" s="1361">
        <v>99.4</v>
      </c>
      <c r="D27" s="1361">
        <v>99.9</v>
      </c>
      <c r="E27" s="1361">
        <v>100.1</v>
      </c>
      <c r="F27" s="1361">
        <v>101.2</v>
      </c>
      <c r="G27" s="1361">
        <v>98.7</v>
      </c>
      <c r="H27" s="1361">
        <v>100.4</v>
      </c>
      <c r="I27" s="1361">
        <v>100.5</v>
      </c>
      <c r="J27" s="1361">
        <v>100</v>
      </c>
      <c r="K27" s="1366">
        <v>100.8</v>
      </c>
      <c r="L27" s="385"/>
    </row>
    <row r="28" spans="1:12" ht="24.95" customHeight="1">
      <c r="A28" s="1758" t="s">
        <v>736</v>
      </c>
      <c r="B28" s="1758"/>
      <c r="C28" s="1758"/>
      <c r="D28" s="1758"/>
      <c r="E28" s="1758"/>
      <c r="F28" s="1758"/>
      <c r="G28" s="1758"/>
      <c r="H28" s="1758"/>
      <c r="I28" s="1758"/>
      <c r="J28" s="1758"/>
      <c r="K28" s="1758"/>
      <c r="L28" s="32"/>
    </row>
    <row r="29" spans="1:12" s="40" customFormat="1" ht="15" customHeight="1">
      <c r="A29" s="1759" t="s">
        <v>166</v>
      </c>
      <c r="B29" s="1759"/>
      <c r="C29" s="1759"/>
      <c r="D29" s="1759"/>
      <c r="E29" s="1759"/>
      <c r="F29" s="1759"/>
      <c r="G29" s="1759"/>
      <c r="H29" s="1759"/>
      <c r="I29" s="1759"/>
      <c r="J29" s="1759"/>
      <c r="K29" s="1759"/>
      <c r="L29" s="39"/>
    </row>
    <row r="30" spans="3:11" ht="14.25">
      <c r="C30" s="41"/>
      <c r="D30" s="41"/>
      <c r="E30" s="41"/>
      <c r="F30" s="41"/>
      <c r="G30" s="41"/>
      <c r="H30" s="41"/>
      <c r="I30" s="41"/>
      <c r="J30" s="41"/>
      <c r="K30" s="41"/>
    </row>
  </sheetData>
  <mergeCells count="15">
    <mergeCell ref="A4:E4"/>
    <mergeCell ref="C5:K5"/>
    <mergeCell ref="J1:K1"/>
    <mergeCell ref="J2:K2"/>
    <mergeCell ref="A2:E2"/>
    <mergeCell ref="A1:F1"/>
    <mergeCell ref="A28:K28"/>
    <mergeCell ref="C6:K6"/>
    <mergeCell ref="C9:K9"/>
    <mergeCell ref="A5:B9"/>
    <mergeCell ref="A29:K29"/>
    <mergeCell ref="H7:H8"/>
    <mergeCell ref="C7:G7"/>
    <mergeCell ref="I7:I8"/>
    <mergeCell ref="J7:K7"/>
  </mergeCells>
  <hyperlinks>
    <hyperlink ref="J1" r:id="rId1" display="../AppData/Documents%20and%20Settings/jasinskas/Dane%20aplikacji/Microsoft/Excel/Tablice.xls#'Spis tablic     List of tables'!A1"/>
    <hyperlink ref="J1:K1" location="'Spis tablic     List of tables'!A16" tooltip="Powrót do spis tablic" display="Powrót do spisu tablic"/>
    <hyperlink ref="J2:K2" location="'Spis tablic     List of tables'!A16" tooltip="Return to list of tables" display="Return to list of tables"/>
    <hyperlink ref="J1:K2" location="'Spis tablic     List of tables'!A13" tooltip="Return to list of tables" display="Powrót do spisu tablic"/>
  </hyperlinks>
  <printOptions horizontalCentered="1"/>
  <pageMargins left="0.3937007874015748" right="0.3937007874015748" top="0.1968503937007874" bottom="0.3937007874015748" header="0.11811023622047245" footer="0.11811023622047245"/>
  <pageSetup horizontalDpi="600" verticalDpi="600" orientation="landscape" paperSize="9" r:id="rId2"/>
  <ignoredErrors>
    <ignoredError sqref="B10:B19 B20:B22 B23:B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Gołojuch Elżbieta</dc:creator>
  <cp:keywords/>
  <dc:description/>
  <cp:lastModifiedBy>Jasińska Sylwia Monika</cp:lastModifiedBy>
  <cp:lastPrinted>2022-08-24T12:23:31Z</cp:lastPrinted>
  <dcterms:created xsi:type="dcterms:W3CDTF">2011-08-16T06:32:54Z</dcterms:created>
  <dcterms:modified xsi:type="dcterms:W3CDTF">2022-12-12T06:09:01Z</dcterms:modified>
  <cp:category/>
  <cp:version/>
  <cp:contentType/>
  <cp:contentStatus/>
</cp:coreProperties>
</file>