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X:\Publikacje\2022\NSP 2021 sygnalne\Ludność na rynku pracy - 6 XII\"/>
    </mc:Choice>
  </mc:AlternateContent>
  <xr:revisionPtr revIDLastSave="0" documentId="13_ncr:1_{590AC2C1-6842-46F2-81C7-456DB57D36BF}" xr6:coauthVersionLast="47" xr6:coauthVersionMax="47" xr10:uidLastSave="{00000000-0000-0000-0000-000000000000}"/>
  <bookViews>
    <workbookView xWindow="-120" yWindow="-120" windowWidth="29040" windowHeight="15840" tabRatio="1000" xr2:uid="{00000000-000D-0000-FFFF-FFFF00000000}"/>
  </bookViews>
  <sheets>
    <sheet name="Spis tablic i  wykresów" sheetId="22" r:id="rId1"/>
    <sheet name="Tablica 1" sheetId="1" r:id="rId2"/>
    <sheet name="Tablica 2" sheetId="75" r:id="rId3"/>
    <sheet name="Tablica 3" sheetId="76" r:id="rId4"/>
    <sheet name="Tablica 4" sheetId="77" r:id="rId5"/>
    <sheet name="Tablica 5" sheetId="78" r:id="rId6"/>
    <sheet name="Wykres 1" sheetId="79" r:id="rId7"/>
    <sheet name="Wykres 2" sheetId="80" r:id="rId8"/>
    <sheet name="Wykres 3" sheetId="82" r:id="rId9"/>
    <sheet name="Wykres 4" sheetId="81" r:id="rId10"/>
    <sheet name="dodatkowy" sheetId="9" state="hidden" r:id="rId11"/>
    <sheet name="dodatkowy 2" sheetId="13" state="hidden" r:id="rId12"/>
    <sheet name="Wykres x" sheetId="14" state="hidden" r:id="rId13"/>
    <sheet name="Wykres dodatkowy 3" sheetId="10" state="hidden" r:id="rId14"/>
  </sheets>
  <externalReferences>
    <externalReference r:id="rId15"/>
  </externalReferences>
  <definedNames>
    <definedName name="TitleRegion1.A3.M22.2" localSheetId="2">'Tablica 2'!$A$2</definedName>
    <definedName name="TitleRegion1.A3.M22.2" localSheetId="3">'Tablica 3'!$A$2</definedName>
    <definedName name="TitleRegion1.A3.M22.2" localSheetId="4">'Tablica 4'!$A$2</definedName>
    <definedName name="TitleRegion1.A3.M22.2" localSheetId="5">'Tablica 5'!$A$2</definedName>
    <definedName name="TitleRegion1.A3.M22.2" localSheetId="6">'Wykres 1'!$A$2</definedName>
    <definedName name="TitleRegion1.A3.M22.2" localSheetId="7">'Wykres 2'!$A$2</definedName>
    <definedName name="TitleRegion1.A3.M22.2" localSheetId="8">'Wykres 3'!$A$2</definedName>
    <definedName name="TitleRegion1.A3.M22.2" localSheetId="9">'Wykres 4'!$A$2</definedName>
    <definedName name="TitleRegion1.A3.M22.2">'Tablica 1'!$A$2</definedName>
    <definedName name="TitleRegion10.A2.B5.11">#REF!</definedName>
    <definedName name="TitleRegion10.A2.E25.11">#REF!</definedName>
    <definedName name="TitleRegion10.A2.E33.11">#REF!</definedName>
    <definedName name="TitleRegion10.A2.M13.11">#REF!</definedName>
    <definedName name="TitleRegion10.A30.M22.11">#REF!</definedName>
    <definedName name="TitleRegion11.A2.C19.12">#REF!</definedName>
    <definedName name="TitleRegion11.A2.C8.12">#REF!</definedName>
    <definedName name="TitleRegion11.A2.M22.12">#REF!</definedName>
    <definedName name="TitleRegion11.A3.G9.12">#REF!</definedName>
    <definedName name="TitleRegion12.A2.C6.13">#REF!</definedName>
    <definedName name="TitleRegion12.A2.D6.13">#REF!</definedName>
    <definedName name="TitleRegion12.A2.J11.13">#REF!</definedName>
    <definedName name="TitleRegion12.A2.M19.13">#REF!</definedName>
    <definedName name="TitleRegion13.A2.C8.14">#REF!</definedName>
    <definedName name="TitleRegion13.A2.D8.14">#REF!</definedName>
    <definedName name="TitleRegion16.A2.J10.17">'[1]Wykres 17'!#REF!</definedName>
    <definedName name="TitleRegion2.A2.M22.3">#REF!</definedName>
    <definedName name="TitleRegion3.A3.M17.4">#REF!</definedName>
    <definedName name="TitleRegion4.A3.M22.5">#REF!</definedName>
    <definedName name="TitleRegion5.A2.B15.6">#REF!</definedName>
    <definedName name="TitleRegion6.A2.M21.7">#REF!</definedName>
    <definedName name="TitleRegion7.A2.D21.8">#REF!</definedName>
    <definedName name="TitleRegion7.A2.D23.8">#REF!</definedName>
    <definedName name="TitleRegion8.A2.M31.9">#REF!</definedName>
    <definedName name="TitleRegion9.A2.C29.10">#REF!</definedName>
    <definedName name="TitleRegion9.A3.M22.1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75" l="1"/>
  <c r="G32" i="75"/>
  <c r="G31" i="75"/>
  <c r="F32" i="75"/>
  <c r="F31" i="75"/>
  <c r="E32" i="75"/>
  <c r="E31" i="75"/>
</calcChain>
</file>

<file path=xl/sharedStrings.xml><?xml version="1.0" encoding="utf-8"?>
<sst xmlns="http://schemas.openxmlformats.org/spreadsheetml/2006/main" count="276" uniqueCount="79">
  <si>
    <t>Polska</t>
  </si>
  <si>
    <t>Województwo podlaskie</t>
  </si>
  <si>
    <t>04</t>
  </si>
  <si>
    <t>05</t>
  </si>
  <si>
    <t>03</t>
  </si>
  <si>
    <t>02</t>
  </si>
  <si>
    <t>01</t>
  </si>
  <si>
    <t>06</t>
  </si>
  <si>
    <t>07</t>
  </si>
  <si>
    <t>08</t>
  </si>
  <si>
    <t>09</t>
  </si>
  <si>
    <t>10</t>
  </si>
  <si>
    <t>11</t>
  </si>
  <si>
    <t>12</t>
  </si>
  <si>
    <t>(przecietna miesięczna 2015=100)</t>
  </si>
  <si>
    <t>Pogłowie trzody chlewnej w tysiącach sztuk</t>
  </si>
  <si>
    <t>Trzoda chlewna</t>
  </si>
  <si>
    <t>w tym lochy</t>
  </si>
  <si>
    <r>
      <rPr>
        <b/>
        <sz val="10"/>
        <color theme="1"/>
        <rFont val="Arial"/>
        <family val="2"/>
        <charset val="238"/>
      </rPr>
      <t>Uwaga.</t>
    </r>
    <r>
      <rPr>
        <sz val="10"/>
        <color theme="1"/>
        <rFont val="Arial"/>
        <family val="2"/>
        <charset val="238"/>
      </rPr>
      <t xml:space="preserve"> Od 2019 r. badanie pogłowia trzody chlewnej jest prowadzone dwukrotnie w roku, tj. według stanu w czerwcu i w grudniu.</t>
    </r>
  </si>
  <si>
    <t>Bydło</t>
  </si>
  <si>
    <t>Pogłowie bydła w tysiącach sztuk</t>
  </si>
  <si>
    <t>w tym krowy</t>
  </si>
  <si>
    <t>Udział pracujących, którzy w związku  z sytuacją epidemiczną pracowali zdalnie według sektorów własności w końcu II kwartału 2020 r.</t>
  </si>
  <si>
    <t>Sektor prywatny</t>
  </si>
  <si>
    <t>Sektor publiczny</t>
  </si>
  <si>
    <t>Wyszczególnienie</t>
  </si>
  <si>
    <t>Spis wykresów</t>
  </si>
  <si>
    <t>Wykres 1.</t>
  </si>
  <si>
    <t>Wykres 2.</t>
  </si>
  <si>
    <t>Wykres 3.</t>
  </si>
  <si>
    <t>Wykres 4.</t>
  </si>
  <si>
    <t>WYSZCZEGÓLNIENIE</t>
  </si>
  <si>
    <t>w %</t>
  </si>
  <si>
    <t>Struktura pracujących według płci</t>
  </si>
  <si>
    <t>Struktura pracujący według wieku</t>
  </si>
  <si>
    <t>Spis tablic</t>
  </si>
  <si>
    <t>Tablica 1.</t>
  </si>
  <si>
    <t>Tablica 2.</t>
  </si>
  <si>
    <t>Tablica 3.</t>
  </si>
  <si>
    <t>Tablica 4.</t>
  </si>
  <si>
    <t xml:space="preserve">Pracujący według płci oraz miejsca zamieszkania (miasta – wieś) </t>
  </si>
  <si>
    <t xml:space="preserve">Pracujący według płci i wieku </t>
  </si>
  <si>
    <t xml:space="preserve">Bezrobotni według płci i miejsca zamieszkania (miasta – wieś) </t>
  </si>
  <si>
    <t xml:space="preserve">Bezrobotni według płci i wieku </t>
  </si>
  <si>
    <t>Ludność na rynku pracy w województwie podlaskim – wyniki wstępne NSP 2021</t>
  </si>
  <si>
    <t xml:space="preserve">Tablica 1. Pracujący według płci oraz miejsca zamieszkania (miasta – wieś) </t>
  </si>
  <si>
    <t>OGÓŁEM</t>
  </si>
  <si>
    <t>w tys.</t>
  </si>
  <si>
    <t>Mężczyźni</t>
  </si>
  <si>
    <t>Kobiety</t>
  </si>
  <si>
    <t>Wieś</t>
  </si>
  <si>
    <t>Tablica 2. Pracujący według płci i wieku</t>
  </si>
  <si>
    <t>ogółem</t>
  </si>
  <si>
    <t>mężczyźni</t>
  </si>
  <si>
    <t>kobiety</t>
  </si>
  <si>
    <t>65 lat i więcej</t>
  </si>
  <si>
    <t xml:space="preserve">Tablica 3. Bezrobotni według płci oraz miejsca zamieszkania (miasta – wieś) </t>
  </si>
  <si>
    <t>Tablica 4. Bezrobotni według płci i wieku</t>
  </si>
  <si>
    <t>Tablica 5. Stopa bezrobocia według płci i wieku</t>
  </si>
  <si>
    <t>Tablica 5.</t>
  </si>
  <si>
    <t xml:space="preserve">Stopa bezrobocia według płci i wieku </t>
  </si>
  <si>
    <t>Wykres 1. Struktura pracujących według płci</t>
  </si>
  <si>
    <t>Wykres 2. Struktura pracujących według płci i wieku</t>
  </si>
  <si>
    <t>W tym w wieku:</t>
  </si>
  <si>
    <t>produkcyjnym</t>
  </si>
  <si>
    <t>poprodukcyjnym</t>
  </si>
  <si>
    <t>Wykres 3. Struktura bezrobotnych według płci</t>
  </si>
  <si>
    <t>Wykres 4. Struktura bezrobotnych według wieku</t>
  </si>
  <si>
    <t>Struktura bezrobotnych według płci</t>
  </si>
  <si>
    <t>Miasta</t>
  </si>
  <si>
    <t>w odsetkach</t>
  </si>
  <si>
    <t>15–24 lata</t>
  </si>
  <si>
    <t>25–34</t>
  </si>
  <si>
    <t>35–44</t>
  </si>
  <si>
    <t>45–54</t>
  </si>
  <si>
    <t>55–64</t>
  </si>
  <si>
    <t>WIEK</t>
  </si>
  <si>
    <t>PŁEĆ</t>
  </si>
  <si>
    <t>Struktura bezrobotnych według wieku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</si>
</sst>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b/>
      <sz val="12"/>
      <color theme="1"/>
      <name val="Fira Sans"/>
      <family val="2"/>
      <charset val="238"/>
    </font>
    <font>
      <sz val="11"/>
      <color theme="1"/>
      <name val="Fira Sans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2"/>
      <color theme="1"/>
      <name val="Fira Sans"/>
      <family val="2"/>
      <charset val="238"/>
    </font>
    <font>
      <b/>
      <sz val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Fira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rgb="FFB2B2B2"/>
      </bottom>
      <diagonal/>
    </border>
    <border>
      <left/>
      <right/>
      <top style="thin">
        <color theme="0"/>
      </top>
      <bottom style="thin">
        <color rgb="FFB2B2B2"/>
      </bottom>
      <diagonal/>
    </border>
    <border>
      <left/>
      <right style="thin">
        <color theme="0"/>
      </right>
      <top style="thin">
        <color theme="0"/>
      </top>
      <bottom style="thin">
        <color rgb="FFB2B2B2"/>
      </bottom>
      <diagonal/>
    </border>
    <border>
      <left style="thin">
        <color rgb="FFB2B2B2"/>
      </left>
      <right style="thin">
        <color theme="0" tint="-0.24994659260841701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/>
    <xf numFmtId="0" fontId="11" fillId="0" borderId="0" applyNumberFormat="0" applyFill="0" applyBorder="0" applyAlignment="0" applyProtection="0"/>
    <xf numFmtId="0" fontId="12" fillId="0" borderId="0"/>
    <xf numFmtId="0" fontId="16" fillId="0" borderId="0"/>
    <xf numFmtId="0" fontId="17" fillId="0" borderId="0"/>
    <xf numFmtId="0" fontId="10" fillId="0" borderId="0"/>
    <xf numFmtId="0" fontId="18" fillId="0" borderId="0"/>
    <xf numFmtId="0" fontId="15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164" fontId="6" fillId="0" borderId="0" xfId="0" applyNumberFormat="1" applyFont="1" applyBorder="1"/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/>
    <xf numFmtId="165" fontId="3" fillId="0" borderId="1" xfId="0" applyNumberFormat="1" applyFont="1" applyBorder="1"/>
    <xf numFmtId="164" fontId="6" fillId="0" borderId="1" xfId="0" applyNumberFormat="1" applyFont="1" applyBorder="1" applyAlignment="1">
      <alignment horizontal="left"/>
    </xf>
    <xf numFmtId="0" fontId="0" fillId="0" borderId="10" xfId="0" applyBorder="1"/>
    <xf numFmtId="0" fontId="14" fillId="0" borderId="10" xfId="2" applyFont="1" applyFill="1" applyBorder="1" applyAlignment="1">
      <alignment horizontal="center" wrapText="1"/>
    </xf>
    <xf numFmtId="0" fontId="0" fillId="0" borderId="10" xfId="0" applyFill="1" applyBorder="1"/>
    <xf numFmtId="0" fontId="13" fillId="0" borderId="15" xfId="0" applyFont="1" applyBorder="1"/>
    <xf numFmtId="0" fontId="13" fillId="0" borderId="18" xfId="1" applyFont="1" applyBorder="1" applyAlignment="1">
      <alignment horizontal="left" indent="1"/>
    </xf>
    <xf numFmtId="0" fontId="10" fillId="0" borderId="9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10" fillId="0" borderId="10" xfId="0" applyFont="1" applyBorder="1" applyAlignment="1"/>
    <xf numFmtId="0" fontId="10" fillId="0" borderId="11" xfId="0" applyFont="1" applyBorder="1"/>
    <xf numFmtId="0" fontId="10" fillId="0" borderId="10" xfId="0" applyFont="1" applyBorder="1"/>
    <xf numFmtId="0" fontId="10" fillId="0" borderId="9" xfId="0" applyFont="1" applyBorder="1" applyAlignment="1">
      <alignment horizontal="right" indent="1"/>
    </xf>
    <xf numFmtId="0" fontId="10" fillId="0" borderId="9" xfId="0" applyFont="1" applyBorder="1" applyAlignment="1">
      <alignment horizontal="left" indent="1"/>
    </xf>
    <xf numFmtId="164" fontId="10" fillId="0" borderId="9" xfId="0" applyNumberFormat="1" applyFont="1" applyBorder="1" applyAlignment="1">
      <alignment horizontal="right" indent="1"/>
    </xf>
    <xf numFmtId="0" fontId="19" fillId="0" borderId="9" xfId="0" applyFont="1" applyBorder="1" applyAlignment="1">
      <alignment horizontal="right" indent="1"/>
    </xf>
    <xf numFmtId="164" fontId="19" fillId="0" borderId="9" xfId="0" applyNumberFormat="1" applyFont="1" applyBorder="1" applyAlignment="1">
      <alignment horizontal="right" indent="1"/>
    </xf>
    <xf numFmtId="164" fontId="10" fillId="0" borderId="10" xfId="0" applyNumberFormat="1" applyFont="1" applyBorder="1"/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/>
    <xf numFmtId="0" fontId="10" fillId="0" borderId="10" xfId="0" applyFont="1" applyBorder="1" applyAlignment="1">
      <alignment horizontal="left" indent="1"/>
    </xf>
    <xf numFmtId="164" fontId="19" fillId="2" borderId="9" xfId="0" applyNumberFormat="1" applyFont="1" applyFill="1" applyBorder="1" applyAlignment="1">
      <alignment horizontal="right" indent="1"/>
    </xf>
    <xf numFmtId="0" fontId="19" fillId="2" borderId="9" xfId="0" applyFont="1" applyFill="1" applyBorder="1" applyAlignment="1">
      <alignment horizontal="right" indent="1"/>
    </xf>
    <xf numFmtId="164" fontId="10" fillId="2" borderId="9" xfId="0" applyNumberFormat="1" applyFont="1" applyFill="1" applyBorder="1" applyAlignment="1">
      <alignment horizontal="right" indent="1"/>
    </xf>
    <xf numFmtId="49" fontId="10" fillId="2" borderId="9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/>
    </xf>
    <xf numFmtId="0" fontId="14" fillId="0" borderId="10" xfId="2" applyFont="1" applyFill="1" applyBorder="1" applyAlignment="1">
      <alignment horizontal="left" wrapText="1"/>
    </xf>
    <xf numFmtId="0" fontId="19" fillId="0" borderId="10" xfId="1" applyFont="1" applyBorder="1" applyAlignment="1">
      <alignment horizontal="left"/>
    </xf>
    <xf numFmtId="0" fontId="10" fillId="2" borderId="9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9" fillId="0" borderId="20" xfId="1" applyFont="1" applyBorder="1" applyAlignment="1">
      <alignment horizontal="left"/>
    </xf>
    <xf numFmtId="0" fontId="19" fillId="0" borderId="21" xfId="1" applyFont="1" applyBorder="1" applyAlignment="1">
      <alignment horizontal="left"/>
    </xf>
    <xf numFmtId="0" fontId="19" fillId="0" borderId="22" xfId="1" applyFont="1" applyBorder="1" applyAlignment="1">
      <alignment horizontal="left"/>
    </xf>
    <xf numFmtId="0" fontId="10" fillId="2" borderId="13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/>
  </cellXfs>
  <cellStyles count="8">
    <cellStyle name="Hiperłącze" xfId="1" builtinId="8"/>
    <cellStyle name="Normal" xfId="3" xr:uid="{00000000-0005-0000-0000-000001000000}"/>
    <cellStyle name="Normalny" xfId="0" builtinId="0"/>
    <cellStyle name="Normalny 2" xfId="4" xr:uid="{00000000-0005-0000-0000-000003000000}"/>
    <cellStyle name="Normalny 2 2" xfId="7" xr:uid="{00000000-0005-0000-0000-000004000000}"/>
    <cellStyle name="Normalny 2 3" xfId="5" xr:uid="{00000000-0005-0000-0000-000005000000}"/>
    <cellStyle name="Normalny 3" xfId="6" xr:uid="{00000000-0005-0000-0000-000006000000}"/>
    <cellStyle name="Normalny 5" xfId="2" xr:uid="{00000000-0005-0000-0000-000007000000}"/>
  </cellStyles>
  <dxfs count="0"/>
  <tableStyles count="0" defaultTableStyle="TableStyleMedium2" defaultPivotStyle="PivotStyleLight16"/>
  <colors>
    <mruColors>
      <color rgb="FF00FF99"/>
      <color rgb="FFFFCCFF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kacje/2022/KOMUNIKAT/LUTY%202022/Komunikat%20o%20sytuacji%20spo&#322;eczno-gospodarczej%20wojew&#243;dztwa%20podlaskiego%20za%20II%202022%20r.%20Dane%20do%20wykres&#243;w%20w%20formacie%20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wykresów"/>
      <sheetName val="Wykres 1"/>
      <sheetName val="Wykres 2"/>
      <sheetName val="Wykres 3"/>
      <sheetName val="Wykres 4"/>
      <sheetName val="Wykres 5"/>
      <sheetName val="Wykres 6"/>
      <sheetName val="dodatkowy"/>
      <sheetName val="Wykres 7"/>
      <sheetName val="dodatkowy 2"/>
      <sheetName val="Wykres 8"/>
      <sheetName val="Wykres 9"/>
      <sheetName val="Wykres 10"/>
      <sheetName val="Wykres 11"/>
      <sheetName val="Wykres 12"/>
      <sheetName val="Wykres 13"/>
      <sheetName val="Wykres 14"/>
      <sheetName val="Wykres 15"/>
      <sheetName val="Wykres 16"/>
      <sheetName val="Wykres 17"/>
      <sheetName val="Pyt. 1"/>
      <sheetName val="Pyt. 2"/>
      <sheetName val="Pyt. 3"/>
      <sheetName val="Pyt. 4"/>
      <sheetName val="Pyt. 5"/>
      <sheetName val="Pyt. 6"/>
      <sheetName val="Wykres x"/>
      <sheetName val="Wykres dodatkowy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zoomScaleNormal="100" workbookViewId="0">
      <selection sqref="A1:B1"/>
    </sheetView>
  </sheetViews>
  <sheetFormatPr defaultRowHeight="15"/>
  <cols>
    <col min="1" max="1" width="12.7109375" style="17" customWidth="1"/>
    <col min="2" max="2" width="97.7109375" style="17" customWidth="1"/>
    <col min="3" max="16384" width="9.140625" style="17"/>
  </cols>
  <sheetData>
    <row r="1" spans="1:5" s="19" customFormat="1" ht="30" customHeight="1">
      <c r="A1" s="46" t="s">
        <v>44</v>
      </c>
      <c r="B1" s="46"/>
      <c r="C1" s="18"/>
      <c r="D1" s="18"/>
      <c r="E1" s="18"/>
    </row>
    <row r="2" spans="1:5" s="19" customFormat="1" ht="30" customHeight="1">
      <c r="A2" s="45" t="s">
        <v>35</v>
      </c>
      <c r="B2" s="45"/>
    </row>
    <row r="3" spans="1:5" ht="24.95" customHeight="1">
      <c r="A3" s="20" t="s">
        <v>36</v>
      </c>
      <c r="B3" s="21" t="s">
        <v>40</v>
      </c>
    </row>
    <row r="4" spans="1:5" ht="24.95" customHeight="1">
      <c r="A4" s="20" t="s">
        <v>37</v>
      </c>
      <c r="B4" s="21" t="s">
        <v>41</v>
      </c>
    </row>
    <row r="5" spans="1:5" ht="24.95" customHeight="1">
      <c r="A5" s="20" t="s">
        <v>38</v>
      </c>
      <c r="B5" s="21" t="s">
        <v>42</v>
      </c>
    </row>
    <row r="6" spans="1:5" ht="24.95" customHeight="1">
      <c r="A6" s="20" t="s">
        <v>39</v>
      </c>
      <c r="B6" s="21" t="s">
        <v>43</v>
      </c>
    </row>
    <row r="7" spans="1:5" ht="24.95" customHeight="1">
      <c r="A7" s="20" t="s">
        <v>59</v>
      </c>
      <c r="B7" s="21" t="s">
        <v>60</v>
      </c>
    </row>
    <row r="8" spans="1:5" s="19" customFormat="1" ht="30" customHeight="1">
      <c r="A8" s="45" t="s">
        <v>26</v>
      </c>
      <c r="B8" s="45"/>
    </row>
    <row r="9" spans="1:5" ht="24.95" customHeight="1">
      <c r="A9" s="20" t="s">
        <v>27</v>
      </c>
      <c r="B9" s="21" t="s">
        <v>33</v>
      </c>
    </row>
    <row r="10" spans="1:5" ht="24.95" customHeight="1">
      <c r="A10" s="20" t="s">
        <v>28</v>
      </c>
      <c r="B10" s="21" t="s">
        <v>34</v>
      </c>
    </row>
    <row r="11" spans="1:5" ht="24.95" customHeight="1">
      <c r="A11" s="20" t="s">
        <v>29</v>
      </c>
      <c r="B11" s="21" t="s">
        <v>68</v>
      </c>
    </row>
    <row r="12" spans="1:5" ht="24.95" customHeight="1">
      <c r="A12" s="20" t="s">
        <v>30</v>
      </c>
      <c r="B12" s="21" t="s">
        <v>78</v>
      </c>
    </row>
  </sheetData>
  <mergeCells count="3">
    <mergeCell ref="A8:B8"/>
    <mergeCell ref="A1:B1"/>
    <mergeCell ref="A2:B2"/>
  </mergeCells>
  <hyperlinks>
    <hyperlink ref="A9:B9" location="'Wykres 1'!A1" display="Wykres 1." xr:uid="{00000000-0004-0000-0000-000007000000}"/>
    <hyperlink ref="B9" location="'Wykres 1'!A1" tooltip="Link do tablicy prezentującej dane do wykresu 1. Struktura pracujących według płci" display="Struktura pracujących według płci" xr:uid="{EAF1AD0E-9A62-45C9-BC7B-886C9E12205C}"/>
    <hyperlink ref="A9" location="'Wykres 1'!A1" tooltip="Link do tablicy prezentującej dane do wykresu 1. Struktura pracujących według płci" display="Wykres 1." xr:uid="{5BF35931-1D59-4DE4-9DC1-C2A7C103303D}"/>
    <hyperlink ref="A3:B3" location="'Wykres 1'!A1" display="Wykres 1." xr:uid="{FF594C3E-4686-4F63-BD7D-A61C0BF160BE}"/>
    <hyperlink ref="A4:B4" location="'Wykres 2'!A1" display="Wykres 2." xr:uid="{6C5732F4-0BAE-4CBB-9A53-22ADA6227F9C}"/>
    <hyperlink ref="A5:B5" location="'Wykres 3'!A1" display="Wykres 3." xr:uid="{0161B611-D1E4-48D0-8ED3-2D03E43DD7EE}"/>
    <hyperlink ref="A7:B7" location="'Wykres 4'!A1" display="Wykres 4." xr:uid="{E33ECF14-51CB-410A-A53D-EC91B73574E8}"/>
    <hyperlink ref="B7" location="'Tablica 5'!A1" tooltip="Link do tablicy prezentującej dane do tablicy 5. Stopa bezrobocia według płci i wieku " display="Stopa bezrobocia według płci i wieku " xr:uid="{4568556B-505B-4826-9684-DCA99530BBEF}"/>
    <hyperlink ref="B5" location="'Tablica 3'!A1" tooltip="Link do tablicy prezentującej dane do tablicy 3. Bezrobotni według płci i miejsca zamieszkania (miasta – wieś) " display="Bezrobotni według płci i miejsca zamieszkania (miasta – wieś) " xr:uid="{4E404802-D8B1-4BAA-9A1F-2A30C74457F9}"/>
    <hyperlink ref="B4" location="'Tablica 2'!A1" tooltip="Link do tablicy prezentującej dane do tablicy 2. Pracujący według płci i wieku " display="Pracujący według płci i wieku " xr:uid="{EF80FAFD-585A-432D-A2B6-ED1455EEA203}"/>
    <hyperlink ref="B3" location="'Tablica 1'!A1" tooltip="Link do tablicy prezentującej dane do tablicy 1. Pracujący według płci oraz miejsca zamieszkania (miasta – wieś)" display="Pracujący według płci oraz miejsca zamieszkania (miasta – wieś) " xr:uid="{5F6F7D66-86A5-45E9-A409-92E47828BE13}"/>
    <hyperlink ref="A3" location="'Tablica 1'!A1" tooltip="Link do tablicy prezentującej dane do tablicy 1. Pracujący według płci oraz miejsca zamieszkania (miasta – wieś)" display="Tablica 1." xr:uid="{D895F54F-9C39-414B-A3AF-01E7BB6125A4}"/>
    <hyperlink ref="A4" location="'Tablica 2'!A1" tooltip="Link do tablicy prezentującej dane do tablicy 2. Pracujący według płci i wieku " display="Tablica 2." xr:uid="{C8068618-46C6-4D13-A2DD-B7A8B14C6BEB}"/>
    <hyperlink ref="A5" location="'Tablica 3'!A1" tooltip="Link do tablicy prezentującej dane do tablicy 3. Bezrobotni według płci i miejsca zamieszkania (miasta – wieś) " display="Tablica 3." xr:uid="{A5649923-7652-43E0-B231-FE469B0DA897}"/>
    <hyperlink ref="A7" location="'Tablica 5'!A1" tooltip="Link do tablicy prezentującej dane do tablicy 5. Stopa bezrobocia według płci i wieku " display="Tablica 5." xr:uid="{5C706821-8AC9-4CD0-AD9C-087DE1FD48BC}"/>
    <hyperlink ref="A6:B6" location="'Wykres 4'!A1" display="Wykres 4." xr:uid="{CA69E116-23AC-4C95-B195-44F4320FECA8}"/>
    <hyperlink ref="B6" location="'Tablica 4'!A1" tooltip="Link do tablicy prezentującej dane do tablicy 4. Bezrobotni według płci i wieku " display="Bezrobotni według płci i wieku " xr:uid="{EDA5FE89-1A2B-42DE-9689-70CA992FF1CB}"/>
    <hyperlink ref="A6" location="'Tablica 4'!A1" tooltip="Link do tablicy prezentującej dane do tablicy 4. Bezrobotni według płci i wieku " display="Tablica 4." xr:uid="{E53AAA93-63A7-4FC9-9142-93DA32174937}"/>
    <hyperlink ref="A10" location="'Wykres 2'!A1" tooltip="Link do tablicy prezentującej dane do wykresu 2. Struktura pracujący według wieku" display="Wykres 2." xr:uid="{4D056A5B-1F99-4CAF-8DC7-507F6E6EEC3B}"/>
    <hyperlink ref="A11" location="'Wykres 3'!A1" tooltip="Link do tablicy prezentującej dane do wykresu 3. Struktura bezrobotnych według płci" display="Wykres 3." xr:uid="{D13C5605-AB40-4030-914B-3980FE46A00A}"/>
    <hyperlink ref="A12" location="'Wykres 4'!A1" tooltip="Link do tablicy prezentującej dane do wykresu 4. Struktura bezrobotnych według wieku" display="Wykres 4." xr:uid="{75B289CD-3C5C-4507-A2DB-8597B28A2944}"/>
    <hyperlink ref="B10" location="'Wykres 2'!A1" tooltip="Link do tablicy prezentującej dane do wykresu 2. Struktura pracujący według wieku" display="Struktura pracujący według wieku" xr:uid="{D38F1BA3-980E-41BB-975C-33060597632A}"/>
    <hyperlink ref="B11" location="'Wykres 3'!A1" tooltip="Link do tablicy prezentującej dane do wykresu 3. Struktura bezrobotnych według płci" display="Struktura bezrobotnych według płci" xr:uid="{3FB84F42-2920-4229-9C67-6B8899FD2F3B}"/>
    <hyperlink ref="B12" location="'Wykres 4'!A1" tooltip="Link do tablicy prezentującej dane do wykresu 4. Struktura bezrobotnych według wieku" display="Struktura bezrobotnych według wieku" xr:uid="{A2876881-57F8-4626-9310-B43D4270FE7D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66359-4A26-4408-9413-B90F5FB04606}">
  <dimension ref="A1:D9"/>
  <sheetViews>
    <sheetView zoomScaleNormal="100" workbookViewId="0">
      <selection sqref="A1:C1"/>
    </sheetView>
  </sheetViews>
  <sheetFormatPr defaultRowHeight="15"/>
  <cols>
    <col min="1" max="1" width="33.7109375" style="26" customWidth="1"/>
    <col min="2" max="3" width="13.7109375" style="26" customWidth="1"/>
    <col min="4" max="16384" width="9.140625" style="26"/>
  </cols>
  <sheetData>
    <row r="1" spans="1:4" s="24" customFormat="1" ht="30" customHeight="1">
      <c r="A1" s="51" t="s">
        <v>67</v>
      </c>
      <c r="B1" s="52"/>
      <c r="C1" s="52"/>
    </row>
    <row r="2" spans="1:4" ht="23.1" customHeight="1">
      <c r="A2" s="55" t="s">
        <v>76</v>
      </c>
      <c r="B2" s="42">
        <v>2011</v>
      </c>
      <c r="C2" s="44">
        <v>2021</v>
      </c>
      <c r="D2" s="25"/>
    </row>
    <row r="3" spans="1:4" ht="23.1" customHeight="1">
      <c r="A3" s="57"/>
      <c r="B3" s="58" t="s">
        <v>70</v>
      </c>
      <c r="C3" s="60"/>
      <c r="D3" s="25"/>
    </row>
    <row r="4" spans="1:4" ht="21.95" customHeight="1">
      <c r="A4" s="22" t="s">
        <v>71</v>
      </c>
      <c r="B4" s="29">
        <v>25.2</v>
      </c>
      <c r="C4" s="29">
        <v>17.5</v>
      </c>
      <c r="D4" s="25"/>
    </row>
    <row r="5" spans="1:4" ht="21.95" customHeight="1">
      <c r="A5" s="22" t="s">
        <v>72</v>
      </c>
      <c r="B5" s="29">
        <v>28.2</v>
      </c>
      <c r="C5" s="29">
        <v>25.9</v>
      </c>
      <c r="D5" s="25"/>
    </row>
    <row r="6" spans="1:4" ht="21.95" customHeight="1">
      <c r="A6" s="22" t="s">
        <v>73</v>
      </c>
      <c r="B6" s="29">
        <v>17.3</v>
      </c>
      <c r="C6" s="29">
        <v>24</v>
      </c>
      <c r="D6" s="25"/>
    </row>
    <row r="7" spans="1:4" ht="21.95" customHeight="1">
      <c r="A7" s="22" t="s">
        <v>74</v>
      </c>
      <c r="B7" s="29">
        <v>20.3</v>
      </c>
      <c r="C7" s="29">
        <v>17.5</v>
      </c>
      <c r="D7" s="25"/>
    </row>
    <row r="8" spans="1:4" ht="21.95" customHeight="1">
      <c r="A8" s="22" t="s">
        <v>75</v>
      </c>
      <c r="B8" s="29">
        <v>8.9</v>
      </c>
      <c r="C8" s="29">
        <v>14.6</v>
      </c>
      <c r="D8" s="25"/>
    </row>
    <row r="9" spans="1:4" ht="21.95" customHeight="1">
      <c r="A9" s="22" t="s">
        <v>55</v>
      </c>
      <c r="B9" s="29">
        <v>0.1</v>
      </c>
      <c r="C9" s="29">
        <v>0.5</v>
      </c>
      <c r="D9" s="25"/>
    </row>
  </sheetData>
  <mergeCells count="3">
    <mergeCell ref="A1:C1"/>
    <mergeCell ref="A2:A3"/>
    <mergeCell ref="B3:C3"/>
  </mergeCells>
  <hyperlinks>
    <hyperlink ref="A1:C1" location="'Spis tablic i  wykresów'!A1" tooltip="Link do spisu tablic i wykresów" display="Tablica 4. Bezrobotni według płci i wieku" xr:uid="{61213765-F53C-4FA0-9BBD-0AC67897AD25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6"/>
  <sheetViews>
    <sheetView topLeftCell="A16" workbookViewId="0">
      <selection activeCell="A26" sqref="A26:XFD26"/>
    </sheetView>
  </sheetViews>
  <sheetFormatPr defaultRowHeight="15"/>
  <cols>
    <col min="1" max="1" width="18.7109375" customWidth="1"/>
    <col min="2" max="3" width="9.140625" customWidth="1"/>
  </cols>
  <sheetData>
    <row r="1" spans="1:4">
      <c r="A1" s="2" t="s">
        <v>15</v>
      </c>
      <c r="B1" s="2"/>
      <c r="C1" s="2"/>
      <c r="D1" s="2"/>
    </row>
    <row r="2" spans="1:4" ht="24.95" customHeight="1">
      <c r="A2" s="61" t="s">
        <v>25</v>
      </c>
      <c r="B2" s="63">
        <v>2015</v>
      </c>
      <c r="C2" s="64"/>
      <c r="D2" s="65"/>
    </row>
    <row r="3" spans="1:4" ht="17.25" customHeight="1">
      <c r="A3" s="62"/>
      <c r="B3" s="8" t="s">
        <v>4</v>
      </c>
      <c r="C3" s="8" t="s">
        <v>7</v>
      </c>
      <c r="D3" s="8" t="s">
        <v>13</v>
      </c>
    </row>
    <row r="4" spans="1:4" ht="17.25" customHeight="1">
      <c r="A4" s="4" t="s">
        <v>16</v>
      </c>
      <c r="B4" s="16">
        <v>337.5</v>
      </c>
      <c r="C4" s="16">
        <v>337.2</v>
      </c>
      <c r="D4" s="16">
        <v>330.3</v>
      </c>
    </row>
    <row r="5" spans="1:4" ht="17.25" customHeight="1">
      <c r="A5" s="4" t="s">
        <v>17</v>
      </c>
      <c r="B5" s="16">
        <v>28.5</v>
      </c>
      <c r="C5" s="16">
        <v>27.6</v>
      </c>
      <c r="D5" s="16">
        <v>25.1</v>
      </c>
    </row>
    <row r="6" spans="1:4" ht="24.95" customHeight="1">
      <c r="A6" s="66"/>
      <c r="B6" s="63">
        <v>2016</v>
      </c>
      <c r="C6" s="64"/>
      <c r="D6" s="65"/>
    </row>
    <row r="7" spans="1:4" ht="17.25" customHeight="1">
      <c r="A7" s="67"/>
      <c r="B7" s="8" t="s">
        <v>4</v>
      </c>
      <c r="C7" s="8" t="s">
        <v>7</v>
      </c>
      <c r="D7" s="8" t="s">
        <v>13</v>
      </c>
    </row>
    <row r="8" spans="1:4" ht="17.25" customHeight="1">
      <c r="A8" s="4" t="s">
        <v>16</v>
      </c>
      <c r="B8" s="16">
        <v>302.89999999999998</v>
      </c>
      <c r="C8" s="16">
        <v>307.89999999999998</v>
      </c>
      <c r="D8" s="16">
        <v>320.60000000000002</v>
      </c>
    </row>
    <row r="9" spans="1:4" ht="17.25" customHeight="1">
      <c r="A9" s="4" t="s">
        <v>17</v>
      </c>
      <c r="B9" s="16">
        <v>24.7</v>
      </c>
      <c r="C9" s="16">
        <v>25.9</v>
      </c>
      <c r="D9" s="16">
        <v>24.8</v>
      </c>
    </row>
    <row r="10" spans="1:4" ht="24.95" customHeight="1">
      <c r="A10" s="66"/>
      <c r="B10" s="63">
        <v>2017</v>
      </c>
      <c r="C10" s="64"/>
      <c r="D10" s="65"/>
    </row>
    <row r="11" spans="1:4" ht="17.25" customHeight="1">
      <c r="A11" s="67"/>
      <c r="B11" s="8" t="s">
        <v>4</v>
      </c>
      <c r="C11" s="8" t="s">
        <v>7</v>
      </c>
      <c r="D11" s="8" t="s">
        <v>13</v>
      </c>
    </row>
    <row r="12" spans="1:4" ht="17.25" customHeight="1">
      <c r="A12" s="4" t="s">
        <v>16</v>
      </c>
      <c r="B12" s="16">
        <v>307.2</v>
      </c>
      <c r="C12" s="16">
        <v>303.10000000000002</v>
      </c>
      <c r="D12" s="16">
        <v>295.3</v>
      </c>
    </row>
    <row r="13" spans="1:4" ht="17.25" customHeight="1">
      <c r="A13" s="4" t="s">
        <v>17</v>
      </c>
      <c r="B13" s="16">
        <v>23.9</v>
      </c>
      <c r="C13" s="16">
        <v>24.1</v>
      </c>
      <c r="D13" s="16">
        <v>24.4</v>
      </c>
    </row>
    <row r="14" spans="1:4" ht="24.95" customHeight="1">
      <c r="A14" s="66"/>
      <c r="B14" s="63">
        <v>2018</v>
      </c>
      <c r="C14" s="64"/>
      <c r="D14" s="65"/>
    </row>
    <row r="15" spans="1:4" ht="17.25" customHeight="1">
      <c r="A15" s="67"/>
      <c r="B15" s="8" t="s">
        <v>4</v>
      </c>
      <c r="C15" s="8" t="s">
        <v>7</v>
      </c>
      <c r="D15" s="8" t="s">
        <v>13</v>
      </c>
    </row>
    <row r="16" spans="1:4" ht="17.25" customHeight="1">
      <c r="A16" s="4" t="s">
        <v>16</v>
      </c>
      <c r="B16" s="16">
        <v>294.5</v>
      </c>
      <c r="C16" s="16">
        <v>327.8</v>
      </c>
      <c r="D16" s="16">
        <v>317.60000000000002</v>
      </c>
    </row>
    <row r="17" spans="1:5" ht="17.25" customHeight="1">
      <c r="A17" s="4" t="s">
        <v>17</v>
      </c>
      <c r="B17" s="16">
        <v>21.8</v>
      </c>
      <c r="C17" s="16">
        <v>23.5</v>
      </c>
      <c r="D17" s="16">
        <v>22.7</v>
      </c>
    </row>
    <row r="18" spans="1:5" ht="24.95" customHeight="1">
      <c r="A18" s="66"/>
      <c r="B18" s="63">
        <v>2019</v>
      </c>
      <c r="C18" s="65"/>
      <c r="D18" s="12"/>
    </row>
    <row r="19" spans="1:5" ht="17.25" customHeight="1">
      <c r="A19" s="67"/>
      <c r="B19" s="8" t="s">
        <v>7</v>
      </c>
      <c r="C19" s="8" t="s">
        <v>13</v>
      </c>
    </row>
    <row r="20" spans="1:5" ht="17.25" customHeight="1">
      <c r="A20" s="4" t="s">
        <v>16</v>
      </c>
      <c r="B20" s="16">
        <v>320.60000000000002</v>
      </c>
      <c r="C20" s="16">
        <v>337.1</v>
      </c>
    </row>
    <row r="21" spans="1:5" ht="17.25" customHeight="1">
      <c r="A21" s="4" t="s">
        <v>17</v>
      </c>
      <c r="B21" s="16">
        <v>22.4</v>
      </c>
      <c r="C21" s="16">
        <v>24</v>
      </c>
    </row>
    <row r="22" spans="1:5" ht="24.95" customHeight="1">
      <c r="A22" s="66"/>
      <c r="B22" s="68">
        <v>2020</v>
      </c>
      <c r="C22" s="69"/>
      <c r="D22" s="13"/>
    </row>
    <row r="23" spans="1:5" ht="17.25" customHeight="1">
      <c r="A23" s="67"/>
      <c r="B23" s="8" t="s">
        <v>4</v>
      </c>
      <c r="C23" s="8" t="s">
        <v>7</v>
      </c>
      <c r="D23" s="9" t="s">
        <v>13</v>
      </c>
    </row>
    <row r="24" spans="1:5" ht="17.25" customHeight="1">
      <c r="A24" s="4" t="s">
        <v>16</v>
      </c>
      <c r="B24" s="16">
        <v>364.4</v>
      </c>
      <c r="C24" s="16"/>
      <c r="D24" s="10"/>
    </row>
    <row r="25" spans="1:5" ht="17.25" customHeight="1">
      <c r="A25" s="4" t="s">
        <v>17</v>
      </c>
      <c r="B25" s="16">
        <v>24.8</v>
      </c>
      <c r="C25" s="16"/>
      <c r="D25" s="10"/>
    </row>
    <row r="26" spans="1:5" ht="24.95" customHeight="1">
      <c r="A26" s="5" t="s">
        <v>18</v>
      </c>
      <c r="B26" s="6"/>
      <c r="C26" s="6"/>
      <c r="D26" s="6"/>
      <c r="E26" s="6"/>
    </row>
  </sheetData>
  <mergeCells count="12">
    <mergeCell ref="A14:A15"/>
    <mergeCell ref="B14:D14"/>
    <mergeCell ref="A18:A19"/>
    <mergeCell ref="A22:A23"/>
    <mergeCell ref="B18:C18"/>
    <mergeCell ref="B22:C22"/>
    <mergeCell ref="A2:A3"/>
    <mergeCell ref="B2:D2"/>
    <mergeCell ref="A6:A7"/>
    <mergeCell ref="B6:D6"/>
    <mergeCell ref="A10:A11"/>
    <mergeCell ref="B10:D10"/>
  </mergeCells>
  <pageMargins left="0.7" right="0.7" top="0.75" bottom="0.75" header="0.3" footer="0.3"/>
  <pageSetup orientation="portrait" r:id="rId1"/>
  <ignoredErrors>
    <ignoredError sqref="B3:D3 B7:D7 B11:D11 B15:D15 B23:C23 B19:C19 D2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5"/>
  <sheetViews>
    <sheetView workbookViewId="0">
      <selection activeCell="K16" sqref="K16"/>
    </sheetView>
  </sheetViews>
  <sheetFormatPr defaultRowHeight="15"/>
  <cols>
    <col min="1" max="1" width="20.85546875" customWidth="1"/>
    <col min="2" max="3" width="9.140625" customWidth="1"/>
  </cols>
  <sheetData>
    <row r="1" spans="1:4">
      <c r="A1" s="2" t="s">
        <v>20</v>
      </c>
      <c r="B1" s="2"/>
      <c r="C1" s="2"/>
      <c r="D1" s="2"/>
    </row>
    <row r="2" spans="1:4" ht="24.95" customHeight="1">
      <c r="A2" s="61" t="s">
        <v>25</v>
      </c>
      <c r="B2" s="63">
        <v>2015</v>
      </c>
      <c r="C2" s="65"/>
      <c r="D2" s="12"/>
    </row>
    <row r="3" spans="1:4" ht="18" customHeight="1">
      <c r="A3" s="62"/>
      <c r="B3" s="8" t="s">
        <v>7</v>
      </c>
      <c r="C3" s="8" t="s">
        <v>13</v>
      </c>
      <c r="D3" s="14"/>
    </row>
    <row r="4" spans="1:4" ht="17.25" customHeight="1">
      <c r="A4" s="4" t="s">
        <v>19</v>
      </c>
      <c r="B4" s="16">
        <v>949.1</v>
      </c>
      <c r="C4" s="16">
        <v>952.4</v>
      </c>
      <c r="D4" s="11"/>
    </row>
    <row r="5" spans="1:4" ht="17.25" customHeight="1">
      <c r="A5" s="4" t="s">
        <v>21</v>
      </c>
      <c r="B5" s="16">
        <v>458.7</v>
      </c>
      <c r="C5" s="16">
        <v>446.4</v>
      </c>
      <c r="D5" s="11"/>
    </row>
    <row r="6" spans="1:4" ht="24.95" customHeight="1">
      <c r="A6" s="66"/>
      <c r="B6" s="63">
        <v>2016</v>
      </c>
      <c r="C6" s="65"/>
      <c r="D6" s="12"/>
    </row>
    <row r="7" spans="1:4">
      <c r="A7" s="67"/>
      <c r="B7" s="8" t="s">
        <v>7</v>
      </c>
      <c r="C7" s="8" t="s">
        <v>13</v>
      </c>
      <c r="D7" s="14"/>
    </row>
    <row r="8" spans="1:4" ht="17.25" customHeight="1">
      <c r="A8" s="4" t="s">
        <v>19</v>
      </c>
      <c r="B8" s="16">
        <v>947</v>
      </c>
      <c r="C8" s="16">
        <v>959.8</v>
      </c>
      <c r="D8" s="11"/>
    </row>
    <row r="9" spans="1:4" ht="17.25" customHeight="1">
      <c r="A9" s="4" t="s">
        <v>21</v>
      </c>
      <c r="B9" s="16">
        <v>437.5</v>
      </c>
      <c r="C9" s="16">
        <v>436.3</v>
      </c>
      <c r="D9" s="11"/>
    </row>
    <row r="10" spans="1:4" ht="24.95" customHeight="1">
      <c r="A10" s="66"/>
      <c r="B10" s="63">
        <v>2017</v>
      </c>
      <c r="C10" s="65"/>
      <c r="D10" s="12"/>
    </row>
    <row r="11" spans="1:4">
      <c r="A11" s="67"/>
      <c r="B11" s="8" t="s">
        <v>7</v>
      </c>
      <c r="C11" s="8" t="s">
        <v>13</v>
      </c>
      <c r="D11" s="14"/>
    </row>
    <row r="12" spans="1:4" ht="17.25" customHeight="1">
      <c r="A12" s="4" t="s">
        <v>19</v>
      </c>
      <c r="B12" s="16">
        <v>1018.3</v>
      </c>
      <c r="C12" s="16">
        <v>992.8</v>
      </c>
      <c r="D12" s="11"/>
    </row>
    <row r="13" spans="1:4" ht="17.25" customHeight="1">
      <c r="A13" s="4" t="s">
        <v>21</v>
      </c>
      <c r="B13" s="16">
        <v>463.3</v>
      </c>
      <c r="C13" s="16">
        <v>445.9</v>
      </c>
      <c r="D13" s="11"/>
    </row>
    <row r="14" spans="1:4" ht="24.95" customHeight="1">
      <c r="A14" s="66"/>
      <c r="B14" s="63">
        <v>2018</v>
      </c>
      <c r="C14" s="65"/>
      <c r="D14" s="12"/>
    </row>
    <row r="15" spans="1:4">
      <c r="A15" s="67"/>
      <c r="B15" s="8" t="s">
        <v>7</v>
      </c>
      <c r="C15" s="8" t="s">
        <v>13</v>
      </c>
      <c r="D15" s="14"/>
    </row>
    <row r="16" spans="1:4" ht="17.25" customHeight="1">
      <c r="A16" s="4" t="s">
        <v>19</v>
      </c>
      <c r="B16" s="16">
        <v>1020.9</v>
      </c>
      <c r="C16" s="16">
        <v>1006.9</v>
      </c>
      <c r="D16" s="11"/>
    </row>
    <row r="17" spans="1:4" ht="17.25" customHeight="1">
      <c r="A17" s="4" t="s">
        <v>21</v>
      </c>
      <c r="B17" s="16">
        <v>464</v>
      </c>
      <c r="C17" s="16">
        <v>464.6</v>
      </c>
      <c r="D17" s="11"/>
    </row>
    <row r="18" spans="1:4" ht="24.95" customHeight="1">
      <c r="A18" s="66"/>
      <c r="B18" s="63">
        <v>2019</v>
      </c>
      <c r="C18" s="65"/>
      <c r="D18" s="12"/>
    </row>
    <row r="19" spans="1:4">
      <c r="A19" s="67"/>
      <c r="B19" s="8" t="s">
        <v>7</v>
      </c>
      <c r="C19" s="8" t="s">
        <v>13</v>
      </c>
    </row>
    <row r="20" spans="1:4" ht="17.25" customHeight="1">
      <c r="A20" s="4" t="s">
        <v>19</v>
      </c>
      <c r="B20" s="16">
        <v>1029.5</v>
      </c>
      <c r="C20" s="16">
        <v>1019.2</v>
      </c>
    </row>
    <row r="21" spans="1:4" ht="17.25" customHeight="1">
      <c r="A21" s="4" t="s">
        <v>21</v>
      </c>
      <c r="B21" s="16">
        <v>457.2</v>
      </c>
      <c r="C21" s="16">
        <v>458.8</v>
      </c>
    </row>
    <row r="22" spans="1:4" ht="24.95" customHeight="1">
      <c r="A22" s="66"/>
      <c r="B22" s="68">
        <v>2020</v>
      </c>
      <c r="C22" s="69"/>
      <c r="D22" s="13"/>
    </row>
    <row r="23" spans="1:4">
      <c r="A23" s="67"/>
      <c r="B23" s="8" t="s">
        <v>7</v>
      </c>
      <c r="C23" s="8" t="s">
        <v>13</v>
      </c>
      <c r="D23" s="9" t="s">
        <v>13</v>
      </c>
    </row>
    <row r="24" spans="1:4" ht="17.25" customHeight="1">
      <c r="A24" s="4" t="s">
        <v>19</v>
      </c>
      <c r="B24" s="16">
        <v>1034.2</v>
      </c>
      <c r="C24" s="16"/>
      <c r="D24" s="10"/>
    </row>
    <row r="25" spans="1:4" ht="17.25" customHeight="1">
      <c r="A25" s="4" t="s">
        <v>21</v>
      </c>
      <c r="B25" s="16">
        <v>437.9</v>
      </c>
      <c r="C25" s="16"/>
      <c r="D25" s="10"/>
    </row>
  </sheetData>
  <mergeCells count="12">
    <mergeCell ref="A14:A15"/>
    <mergeCell ref="A18:A19"/>
    <mergeCell ref="B18:C18"/>
    <mergeCell ref="A22:A23"/>
    <mergeCell ref="B2:C2"/>
    <mergeCell ref="B6:C6"/>
    <mergeCell ref="B10:C10"/>
    <mergeCell ref="B14:C14"/>
    <mergeCell ref="A2:A3"/>
    <mergeCell ref="A6:A7"/>
    <mergeCell ref="A10:A11"/>
    <mergeCell ref="B22:C22"/>
  </mergeCells>
  <pageMargins left="0.7" right="0.7" top="0.75" bottom="0.75" header="0.3" footer="0.3"/>
  <pageSetup orientation="portrait" r:id="rId1"/>
  <ignoredErrors>
    <ignoredError sqref="B3:C3 B7:C7 B11:C11 B15:C15 B19:C19 B23:C23 D2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L5"/>
  <sheetViews>
    <sheetView workbookViewId="0">
      <selection activeCell="Q20" sqref="Q20"/>
    </sheetView>
  </sheetViews>
  <sheetFormatPr defaultRowHeight="15"/>
  <cols>
    <col min="1" max="1" width="24.28515625" customWidth="1"/>
    <col min="2" max="3" width="9.140625" customWidth="1"/>
  </cols>
  <sheetData>
    <row r="2" spans="1:12" ht="36" customHeight="1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1"/>
      <c r="K2" s="1"/>
      <c r="L2" s="1"/>
    </row>
    <row r="3" spans="1:12">
      <c r="A3" s="6"/>
      <c r="B3" s="6"/>
      <c r="C3" s="6"/>
      <c r="D3" s="6"/>
      <c r="E3" s="6"/>
    </row>
    <row r="4" spans="1:12" ht="17.25" customHeight="1">
      <c r="A4" s="4" t="s">
        <v>23</v>
      </c>
      <c r="B4" s="15">
        <v>7.2999999999999995E-2</v>
      </c>
    </row>
    <row r="5" spans="1:12" ht="17.25" customHeight="1">
      <c r="A5" s="4" t="s">
        <v>24</v>
      </c>
      <c r="B5" s="15">
        <v>7.9000000000000001E-2</v>
      </c>
    </row>
  </sheetData>
  <mergeCells count="1">
    <mergeCell ref="A2:I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M33"/>
  <sheetViews>
    <sheetView workbookViewId="0">
      <selection activeCell="O18" sqref="O18"/>
    </sheetView>
  </sheetViews>
  <sheetFormatPr defaultRowHeight="15"/>
  <cols>
    <col min="1" max="1" width="24.28515625" customWidth="1"/>
    <col min="2" max="3" width="9.140625" customWidth="1"/>
  </cols>
  <sheetData>
    <row r="2" spans="1:13" ht="36" customHeight="1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1"/>
      <c r="K2" s="1"/>
      <c r="L2" s="1"/>
    </row>
    <row r="3" spans="1:13">
      <c r="A3" s="74" t="s">
        <v>14</v>
      </c>
      <c r="B3" s="74"/>
      <c r="C3" s="74"/>
      <c r="D3" s="2"/>
      <c r="E3" s="2"/>
      <c r="F3" s="1"/>
      <c r="G3" s="1"/>
      <c r="H3" s="1"/>
      <c r="I3" s="1"/>
      <c r="J3" s="1"/>
      <c r="K3" s="1"/>
      <c r="L3" s="1"/>
    </row>
    <row r="4" spans="1:13">
      <c r="A4" s="6"/>
      <c r="B4" s="6"/>
      <c r="C4" s="6"/>
      <c r="D4" s="6"/>
      <c r="E4" s="6"/>
    </row>
    <row r="5" spans="1:13" ht="18" customHeight="1">
      <c r="A5" s="66"/>
      <c r="B5" s="71">
        <v>2015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3"/>
    </row>
    <row r="6" spans="1:13" ht="18" customHeight="1">
      <c r="A6" s="67"/>
      <c r="B6" s="7" t="s">
        <v>6</v>
      </c>
      <c r="C6" s="7" t="s">
        <v>5</v>
      </c>
      <c r="D6" s="7" t="s">
        <v>4</v>
      </c>
      <c r="E6" s="7" t="s">
        <v>2</v>
      </c>
      <c r="F6" s="7" t="s">
        <v>3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  <c r="M6" s="7" t="s">
        <v>13</v>
      </c>
    </row>
    <row r="7" spans="1:13" ht="17.25" customHeight="1">
      <c r="A7" s="4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7.25" customHeight="1">
      <c r="A8" s="4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>
      <c r="A9" s="6"/>
      <c r="B9" s="6"/>
      <c r="C9" s="6"/>
      <c r="D9" s="6"/>
      <c r="E9" s="6"/>
    </row>
    <row r="10" spans="1:13">
      <c r="A10" s="66"/>
      <c r="B10" s="71">
        <v>2016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/>
    </row>
    <row r="11" spans="1:13">
      <c r="A11" s="67"/>
      <c r="B11" s="7" t="s">
        <v>6</v>
      </c>
      <c r="C11" s="7" t="s">
        <v>5</v>
      </c>
      <c r="D11" s="7" t="s">
        <v>4</v>
      </c>
      <c r="E11" s="7" t="s">
        <v>2</v>
      </c>
      <c r="F11" s="7" t="s">
        <v>3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</row>
    <row r="12" spans="1:13">
      <c r="A12" s="4" t="s">
        <v>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4" t="s">
        <v>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5" spans="1:13">
      <c r="A15" s="66"/>
      <c r="B15" s="71">
        <v>2017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3"/>
    </row>
    <row r="16" spans="1:13">
      <c r="A16" s="67"/>
      <c r="B16" s="7" t="s">
        <v>6</v>
      </c>
      <c r="C16" s="7" t="s">
        <v>5</v>
      </c>
      <c r="D16" s="7" t="s">
        <v>4</v>
      </c>
      <c r="E16" s="7" t="s">
        <v>2</v>
      </c>
      <c r="F16" s="7" t="s">
        <v>3</v>
      </c>
      <c r="G16" s="7" t="s">
        <v>7</v>
      </c>
      <c r="H16" s="7" t="s">
        <v>8</v>
      </c>
      <c r="I16" s="7" t="s">
        <v>9</v>
      </c>
      <c r="J16" s="7" t="s">
        <v>10</v>
      </c>
      <c r="K16" s="7" t="s">
        <v>11</v>
      </c>
      <c r="L16" s="7" t="s">
        <v>12</v>
      </c>
      <c r="M16" s="7" t="s">
        <v>13</v>
      </c>
    </row>
    <row r="17" spans="1:13">
      <c r="A17" s="4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>
      <c r="A18" s="4" t="s">
        <v>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20" spans="1:13">
      <c r="A20" s="66"/>
      <c r="B20" s="71">
        <v>2018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3"/>
    </row>
    <row r="21" spans="1:13">
      <c r="A21" s="67"/>
      <c r="B21" s="7" t="s">
        <v>6</v>
      </c>
      <c r="C21" s="7" t="s">
        <v>5</v>
      </c>
      <c r="D21" s="7" t="s">
        <v>4</v>
      </c>
      <c r="E21" s="7" t="s">
        <v>2</v>
      </c>
      <c r="F21" s="7" t="s">
        <v>3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</row>
    <row r="22" spans="1:13">
      <c r="A22" s="4" t="s">
        <v>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 s="4" t="s">
        <v>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5" spans="1:13">
      <c r="A25" s="66"/>
      <c r="B25" s="71">
        <v>2019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/>
    </row>
    <row r="26" spans="1:13">
      <c r="A26" s="67"/>
      <c r="B26" s="7" t="s">
        <v>6</v>
      </c>
      <c r="C26" s="7" t="s">
        <v>5</v>
      </c>
      <c r="D26" s="7" t="s">
        <v>4</v>
      </c>
      <c r="E26" s="7" t="s">
        <v>2</v>
      </c>
      <c r="F26" s="7" t="s">
        <v>3</v>
      </c>
      <c r="G26" s="7" t="s">
        <v>7</v>
      </c>
      <c r="H26" s="7" t="s">
        <v>8</v>
      </c>
      <c r="I26" s="7" t="s">
        <v>9</v>
      </c>
      <c r="J26" s="7" t="s">
        <v>10</v>
      </c>
      <c r="K26" s="7" t="s">
        <v>11</v>
      </c>
      <c r="L26" s="7" t="s">
        <v>12</v>
      </c>
      <c r="M26" s="7" t="s">
        <v>13</v>
      </c>
    </row>
    <row r="27" spans="1:13">
      <c r="A27" s="4" t="s">
        <v>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>
      <c r="A28" s="4" t="s">
        <v>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30" spans="1:13">
      <c r="A30" s="66"/>
      <c r="B30" s="71">
        <v>2020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3"/>
    </row>
    <row r="31" spans="1:13">
      <c r="A31" s="67"/>
      <c r="B31" s="7" t="s">
        <v>6</v>
      </c>
      <c r="C31" s="7" t="s">
        <v>5</v>
      </c>
      <c r="D31" s="7" t="s">
        <v>4</v>
      </c>
      <c r="E31" s="7" t="s">
        <v>2</v>
      </c>
      <c r="F31" s="7" t="s">
        <v>3</v>
      </c>
      <c r="G31" s="7" t="s">
        <v>7</v>
      </c>
      <c r="H31" s="7" t="s">
        <v>8</v>
      </c>
      <c r="I31" s="7" t="s">
        <v>9</v>
      </c>
      <c r="J31" s="7" t="s">
        <v>10</v>
      </c>
      <c r="K31" s="7" t="s">
        <v>11</v>
      </c>
      <c r="L31" s="7" t="s">
        <v>12</v>
      </c>
      <c r="M31" s="7" t="s">
        <v>13</v>
      </c>
    </row>
    <row r="32" spans="1:13">
      <c r="A32" s="4" t="s">
        <v>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 s="4" t="s">
        <v>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</sheetData>
  <mergeCells count="14">
    <mergeCell ref="A2:I2"/>
    <mergeCell ref="A20:A21"/>
    <mergeCell ref="B20:M20"/>
    <mergeCell ref="A25:A26"/>
    <mergeCell ref="B25:M25"/>
    <mergeCell ref="A30:A31"/>
    <mergeCell ref="B30:M30"/>
    <mergeCell ref="A3:C3"/>
    <mergeCell ref="A5:A6"/>
    <mergeCell ref="B5:M5"/>
    <mergeCell ref="A10:A11"/>
    <mergeCell ref="B10:M10"/>
    <mergeCell ref="A15:A16"/>
    <mergeCell ref="B15:M15"/>
  </mergeCells>
  <pageMargins left="0.7" right="0.7" top="0.75" bottom="0.75" header="0.3" footer="0.3"/>
  <pageSetup orientation="portrait" r:id="rId1"/>
  <ignoredErrors>
    <ignoredError sqref="B6:M6 B11:M11 B16:M16 B21:M21 B26:M26 B31:M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zoomScaleNormal="100" workbookViewId="0">
      <selection sqref="A1:E1"/>
    </sheetView>
  </sheetViews>
  <sheetFormatPr defaultRowHeight="15"/>
  <cols>
    <col min="1" max="1" width="33.7109375" style="26" customWidth="1"/>
    <col min="2" max="5" width="13.7109375" style="26" customWidth="1"/>
    <col min="6" max="16384" width="9.140625" style="26"/>
  </cols>
  <sheetData>
    <row r="1" spans="1:6" s="24" customFormat="1" ht="30" customHeight="1">
      <c r="A1" s="47" t="s">
        <v>45</v>
      </c>
      <c r="B1" s="47"/>
      <c r="C1" s="47"/>
      <c r="D1" s="47"/>
      <c r="E1" s="47"/>
    </row>
    <row r="2" spans="1:6" ht="23.1" customHeight="1">
      <c r="A2" s="48" t="s">
        <v>31</v>
      </c>
      <c r="B2" s="49">
        <v>2011</v>
      </c>
      <c r="C2" s="50"/>
      <c r="D2" s="49">
        <v>2021</v>
      </c>
      <c r="E2" s="50"/>
      <c r="F2" s="25"/>
    </row>
    <row r="3" spans="1:6" ht="23.1" customHeight="1">
      <c r="A3" s="48"/>
      <c r="B3" s="39" t="s">
        <v>47</v>
      </c>
      <c r="C3" s="39" t="s">
        <v>70</v>
      </c>
      <c r="D3" s="39" t="s">
        <v>47</v>
      </c>
      <c r="E3" s="39" t="s">
        <v>70</v>
      </c>
      <c r="F3" s="25"/>
    </row>
    <row r="4" spans="1:6" ht="21.95" customHeight="1">
      <c r="A4" s="23" t="s">
        <v>46</v>
      </c>
      <c r="B4" s="31">
        <v>452</v>
      </c>
      <c r="C4" s="31">
        <v>100</v>
      </c>
      <c r="D4" s="30">
        <v>490.9</v>
      </c>
      <c r="E4" s="31">
        <v>100</v>
      </c>
      <c r="F4" s="25"/>
    </row>
    <row r="5" spans="1:6" ht="21.95" customHeight="1">
      <c r="A5" s="28" t="s">
        <v>53</v>
      </c>
      <c r="B5" s="27">
        <v>249.3</v>
      </c>
      <c r="C5" s="29">
        <v>55.2</v>
      </c>
      <c r="D5" s="27">
        <v>263.7</v>
      </c>
      <c r="E5" s="29">
        <v>53.7</v>
      </c>
      <c r="F5" s="25"/>
    </row>
    <row r="6" spans="1:6" ht="21.95" customHeight="1">
      <c r="A6" s="28" t="s">
        <v>54</v>
      </c>
      <c r="B6" s="27">
        <v>202.7</v>
      </c>
      <c r="C6" s="27">
        <v>44.8</v>
      </c>
      <c r="D6" s="27">
        <v>227.2</v>
      </c>
      <c r="E6" s="27">
        <v>46.3</v>
      </c>
      <c r="F6" s="25"/>
    </row>
    <row r="7" spans="1:6" ht="21.95" customHeight="1">
      <c r="A7" s="22" t="s">
        <v>69</v>
      </c>
      <c r="B7" s="27">
        <v>269.89999999999998</v>
      </c>
      <c r="C7" s="27">
        <v>59.7</v>
      </c>
      <c r="D7" s="27">
        <v>300.60000000000002</v>
      </c>
      <c r="E7" s="27">
        <v>61.2</v>
      </c>
      <c r="F7" s="25"/>
    </row>
    <row r="8" spans="1:6" ht="21.95" customHeight="1">
      <c r="A8" s="22" t="s">
        <v>50</v>
      </c>
      <c r="B8" s="27">
        <v>182.1</v>
      </c>
      <c r="C8" s="27">
        <v>40.299999999999997</v>
      </c>
      <c r="D8" s="27">
        <v>190.3</v>
      </c>
      <c r="E8" s="27">
        <v>38.799999999999997</v>
      </c>
      <c r="F8" s="25"/>
    </row>
    <row r="15" spans="1:6">
      <c r="D15" s="32"/>
      <c r="E15" s="32"/>
    </row>
    <row r="16" spans="1:6">
      <c r="D16" s="32"/>
      <c r="E16" s="32"/>
    </row>
    <row r="17" spans="2:5">
      <c r="D17" s="32"/>
      <c r="E17" s="32"/>
    </row>
    <row r="18" spans="2:5">
      <c r="B18" s="32"/>
      <c r="D18" s="32"/>
      <c r="E18" s="32"/>
    </row>
    <row r="19" spans="2:5">
      <c r="D19" s="32"/>
    </row>
  </sheetData>
  <mergeCells count="4">
    <mergeCell ref="A1:E1"/>
    <mergeCell ref="A2:A3"/>
    <mergeCell ref="B2:C2"/>
    <mergeCell ref="D2:E2"/>
  </mergeCells>
  <hyperlinks>
    <hyperlink ref="A1:E1" location="'Spis tablic i  wykresów'!A1" tooltip="Link do spisu tablic i wykresów" display="Tablica 1. Pracujący według płci oraz miejsca zamieszkania (miasta – wieś) " xr:uid="{7F89EE32-2C4A-4CE0-815A-C883053CB6F8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9500C-B347-4A50-B350-8C22E0E17051}">
  <dimension ref="A1:H35"/>
  <sheetViews>
    <sheetView zoomScaleNormal="100" workbookViewId="0">
      <selection sqref="A1:G1"/>
    </sheetView>
  </sheetViews>
  <sheetFormatPr defaultRowHeight="15"/>
  <cols>
    <col min="1" max="1" width="33.7109375" style="26" customWidth="1"/>
    <col min="2" max="7" width="13.7109375" style="26" customWidth="1"/>
    <col min="8" max="16384" width="9.140625" style="26"/>
  </cols>
  <sheetData>
    <row r="1" spans="1:8" s="24" customFormat="1" ht="30" customHeight="1">
      <c r="A1" s="51" t="s">
        <v>51</v>
      </c>
      <c r="B1" s="52"/>
      <c r="C1" s="52"/>
      <c r="D1" s="52"/>
      <c r="E1" s="52"/>
      <c r="F1" s="52"/>
      <c r="G1" s="53"/>
    </row>
    <row r="2" spans="1:8" ht="23.1" customHeight="1">
      <c r="A2" s="55" t="s">
        <v>31</v>
      </c>
      <c r="B2" s="49">
        <v>2011</v>
      </c>
      <c r="C2" s="54"/>
      <c r="D2" s="50"/>
      <c r="E2" s="49">
        <v>2021</v>
      </c>
      <c r="F2" s="54"/>
      <c r="G2" s="50"/>
      <c r="H2" s="25"/>
    </row>
    <row r="3" spans="1:8" ht="23.1" customHeight="1">
      <c r="A3" s="56"/>
      <c r="B3" s="39" t="s">
        <v>52</v>
      </c>
      <c r="C3" s="39" t="s">
        <v>53</v>
      </c>
      <c r="D3" s="39" t="s">
        <v>54</v>
      </c>
      <c r="E3" s="39" t="s">
        <v>52</v>
      </c>
      <c r="F3" s="39" t="s">
        <v>53</v>
      </c>
      <c r="G3" s="39" t="s">
        <v>54</v>
      </c>
      <c r="H3" s="25"/>
    </row>
    <row r="4" spans="1:8" ht="23.1" customHeight="1">
      <c r="A4" s="57"/>
      <c r="B4" s="58" t="s">
        <v>47</v>
      </c>
      <c r="C4" s="59"/>
      <c r="D4" s="59"/>
      <c r="E4" s="59"/>
      <c r="F4" s="59"/>
      <c r="G4" s="60"/>
      <c r="H4" s="25"/>
    </row>
    <row r="5" spans="1:8" ht="21.95" customHeight="1">
      <c r="A5" s="23" t="s">
        <v>46</v>
      </c>
      <c r="B5" s="36">
        <v>452</v>
      </c>
      <c r="C5" s="37">
        <v>249.3</v>
      </c>
      <c r="D5" s="30">
        <v>202.7</v>
      </c>
      <c r="E5" s="30">
        <v>490.9</v>
      </c>
      <c r="F5" s="30">
        <v>263.7</v>
      </c>
      <c r="G5" s="30">
        <v>227.2</v>
      </c>
      <c r="H5" s="25"/>
    </row>
    <row r="6" spans="1:8" ht="21.95" customHeight="1">
      <c r="A6" s="28" t="s">
        <v>71</v>
      </c>
      <c r="B6" s="29">
        <v>40.5</v>
      </c>
      <c r="C6" s="29">
        <v>25</v>
      </c>
      <c r="D6" s="29">
        <v>15.5</v>
      </c>
      <c r="E6" s="29">
        <v>32.4</v>
      </c>
      <c r="F6" s="29">
        <v>18.8</v>
      </c>
      <c r="G6" s="29">
        <v>13.6</v>
      </c>
      <c r="H6" s="25"/>
    </row>
    <row r="7" spans="1:8" ht="21.95" customHeight="1">
      <c r="A7" s="28" t="s">
        <v>72</v>
      </c>
      <c r="B7" s="29">
        <v>121.4</v>
      </c>
      <c r="C7" s="29">
        <v>67.7</v>
      </c>
      <c r="D7" s="29">
        <v>53.7</v>
      </c>
      <c r="E7" s="29">
        <v>113.2</v>
      </c>
      <c r="F7" s="29">
        <v>61.3</v>
      </c>
      <c r="G7" s="29">
        <v>51.9</v>
      </c>
      <c r="H7" s="25"/>
    </row>
    <row r="8" spans="1:8" ht="21.95" customHeight="1">
      <c r="A8" s="28" t="s">
        <v>73</v>
      </c>
      <c r="B8" s="29">
        <v>114.1</v>
      </c>
      <c r="C8" s="29">
        <v>59.7</v>
      </c>
      <c r="D8" s="29">
        <v>54.3</v>
      </c>
      <c r="E8" s="29">
        <v>126.7</v>
      </c>
      <c r="F8" s="29">
        <v>66.8</v>
      </c>
      <c r="G8" s="29">
        <v>59.9</v>
      </c>
      <c r="H8" s="25"/>
    </row>
    <row r="9" spans="1:8" ht="21.95" customHeight="1">
      <c r="A9" s="28" t="s">
        <v>74</v>
      </c>
      <c r="B9" s="29">
        <v>118.8</v>
      </c>
      <c r="C9" s="29">
        <v>61</v>
      </c>
      <c r="D9" s="29">
        <v>57.9</v>
      </c>
      <c r="E9" s="29">
        <v>111.4</v>
      </c>
      <c r="F9" s="29">
        <v>55.7</v>
      </c>
      <c r="G9" s="29">
        <v>55.7</v>
      </c>
      <c r="H9" s="25"/>
    </row>
    <row r="10" spans="1:8" ht="21.95" customHeight="1">
      <c r="A10" s="28" t="s">
        <v>75</v>
      </c>
      <c r="B10" s="29">
        <v>50</v>
      </c>
      <c r="C10" s="29">
        <v>31.2</v>
      </c>
      <c r="D10" s="29">
        <v>18.8</v>
      </c>
      <c r="E10" s="29">
        <v>89.9</v>
      </c>
      <c r="F10" s="29">
        <v>50.1</v>
      </c>
      <c r="G10" s="29">
        <v>39.799999999999997</v>
      </c>
      <c r="H10" s="25"/>
    </row>
    <row r="11" spans="1:8" ht="21.95" customHeight="1">
      <c r="A11" s="28" t="s">
        <v>55</v>
      </c>
      <c r="B11" s="29">
        <v>7.3</v>
      </c>
      <c r="C11" s="29">
        <v>4.8</v>
      </c>
      <c r="D11" s="29">
        <v>2.5</v>
      </c>
      <c r="E11" s="29">
        <v>17.3</v>
      </c>
      <c r="F11" s="29">
        <v>11</v>
      </c>
      <c r="G11" s="29">
        <v>6.3</v>
      </c>
      <c r="H11" s="25"/>
    </row>
    <row r="12" spans="1:8" ht="21.95" customHeight="1">
      <c r="A12" s="22" t="s">
        <v>63</v>
      </c>
      <c r="B12" s="29"/>
      <c r="C12" s="29"/>
      <c r="D12" s="29"/>
      <c r="E12" s="29"/>
      <c r="F12" s="29"/>
      <c r="G12" s="29"/>
      <c r="H12" s="25"/>
    </row>
    <row r="13" spans="1:8" ht="21.95" customHeight="1">
      <c r="A13" s="28" t="s">
        <v>64</v>
      </c>
      <c r="B13" s="29">
        <v>439.3</v>
      </c>
      <c r="C13" s="29">
        <v>243.6</v>
      </c>
      <c r="D13" s="29">
        <v>195.7</v>
      </c>
      <c r="E13" s="29">
        <v>459.2</v>
      </c>
      <c r="F13" s="29">
        <v>252.5</v>
      </c>
      <c r="G13" s="29">
        <v>206.6</v>
      </c>
      <c r="H13" s="25"/>
    </row>
    <row r="14" spans="1:8" ht="21.95" customHeight="1">
      <c r="A14" s="28" t="s">
        <v>65</v>
      </c>
      <c r="B14" s="29">
        <v>11.5</v>
      </c>
      <c r="C14" s="29">
        <v>4.8</v>
      </c>
      <c r="D14" s="29">
        <v>6.7</v>
      </c>
      <c r="E14" s="29">
        <v>31.4</v>
      </c>
      <c r="F14" s="29">
        <v>11</v>
      </c>
      <c r="G14" s="29">
        <v>20.399999999999999</v>
      </c>
      <c r="H14" s="25"/>
    </row>
    <row r="15" spans="1:8">
      <c r="C15" s="34"/>
    </row>
    <row r="16" spans="1:8">
      <c r="C16" s="34"/>
    </row>
    <row r="17" spans="1:7">
      <c r="C17" s="34"/>
      <c r="D17" s="35"/>
      <c r="E17" s="32"/>
    </row>
    <row r="18" spans="1:7">
      <c r="C18" s="34"/>
      <c r="D18" s="35"/>
      <c r="E18" s="32"/>
    </row>
    <row r="19" spans="1:7">
      <c r="C19" s="34"/>
      <c r="D19" s="35"/>
      <c r="E19" s="32"/>
    </row>
    <row r="20" spans="1:7">
      <c r="C20" s="34"/>
      <c r="D20" s="35"/>
      <c r="E20" s="32"/>
    </row>
    <row r="21" spans="1:7">
      <c r="C21" s="34"/>
      <c r="D21" s="35"/>
      <c r="E21" s="32"/>
    </row>
    <row r="22" spans="1:7">
      <c r="C22" s="34"/>
      <c r="E22" s="32"/>
    </row>
    <row r="23" spans="1:7">
      <c r="E23" s="32"/>
    </row>
    <row r="24" spans="1:7">
      <c r="E24" s="32"/>
    </row>
    <row r="25" spans="1:7">
      <c r="A25" s="32"/>
    </row>
    <row r="26" spans="1:7">
      <c r="A26" s="32"/>
    </row>
    <row r="27" spans="1:7">
      <c r="E27" s="32"/>
      <c r="F27" s="32"/>
      <c r="G27" s="32"/>
    </row>
    <row r="28" spans="1:7">
      <c r="E28" s="32"/>
      <c r="F28" s="32"/>
      <c r="G28" s="32"/>
    </row>
    <row r="30" spans="1:7">
      <c r="E30" s="32"/>
    </row>
    <row r="31" spans="1:7">
      <c r="E31" s="32">
        <f t="shared" ref="E31:G32" si="0">(E13/B13)*100</f>
        <v>104.52993398588663</v>
      </c>
      <c r="F31" s="32">
        <f t="shared" si="0"/>
        <v>103.65353037766832</v>
      </c>
      <c r="G31" s="32">
        <f t="shared" si="0"/>
        <v>105.56974961676036</v>
      </c>
    </row>
    <row r="32" spans="1:7">
      <c r="E32" s="32">
        <f t="shared" si="0"/>
        <v>273.04347826086956</v>
      </c>
      <c r="F32" s="32">
        <f t="shared" si="0"/>
        <v>229.16666666666669</v>
      </c>
      <c r="G32" s="32">
        <f t="shared" si="0"/>
        <v>304.47761194029852</v>
      </c>
    </row>
    <row r="34" spans="2:5">
      <c r="B34" s="26">
        <v>57.3</v>
      </c>
      <c r="E34" s="32">
        <v>107.2</v>
      </c>
    </row>
    <row r="35" spans="2:5">
      <c r="E35" s="26">
        <f>(E34/B34)*100</f>
        <v>187.08551483420595</v>
      </c>
    </row>
  </sheetData>
  <mergeCells count="5">
    <mergeCell ref="A1:G1"/>
    <mergeCell ref="B2:D2"/>
    <mergeCell ref="A2:A4"/>
    <mergeCell ref="B4:G4"/>
    <mergeCell ref="E2:G2"/>
  </mergeCells>
  <hyperlinks>
    <hyperlink ref="A1:G1" location="'Spis tablic i  wykresów'!A1" tooltip="Link do spisu tablic i wykresów" display="Tablica 2. Pracujący według płci i wieku" xr:uid="{DB0F8797-AABD-4A4B-8929-0C365ACBBAD7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1C4A1-806F-4E0C-A484-B9E614FC9C22}">
  <dimension ref="A1:F8"/>
  <sheetViews>
    <sheetView zoomScaleNormal="100" workbookViewId="0">
      <selection sqref="A1:E1"/>
    </sheetView>
  </sheetViews>
  <sheetFormatPr defaultRowHeight="15"/>
  <cols>
    <col min="1" max="1" width="33.7109375" style="26" customWidth="1"/>
    <col min="2" max="5" width="13.7109375" style="26" customWidth="1"/>
    <col min="6" max="16384" width="9.140625" style="26"/>
  </cols>
  <sheetData>
    <row r="1" spans="1:6" s="24" customFormat="1" ht="30" customHeight="1">
      <c r="A1" s="47" t="s">
        <v>56</v>
      </c>
      <c r="B1" s="47"/>
      <c r="C1" s="47"/>
      <c r="D1" s="47"/>
      <c r="E1" s="47"/>
    </row>
    <row r="2" spans="1:6" ht="23.1" customHeight="1">
      <c r="A2" s="48" t="s">
        <v>31</v>
      </c>
      <c r="B2" s="49">
        <v>2011</v>
      </c>
      <c r="C2" s="50"/>
      <c r="D2" s="49">
        <v>2021</v>
      </c>
      <c r="E2" s="50"/>
      <c r="F2" s="25"/>
    </row>
    <row r="3" spans="1:6" ht="23.1" customHeight="1">
      <c r="A3" s="48"/>
      <c r="B3" s="39" t="s">
        <v>47</v>
      </c>
      <c r="C3" s="39" t="s">
        <v>70</v>
      </c>
      <c r="D3" s="39" t="s">
        <v>47</v>
      </c>
      <c r="E3" s="39" t="s">
        <v>70</v>
      </c>
      <c r="F3" s="25"/>
    </row>
    <row r="4" spans="1:6" ht="21.95" customHeight="1">
      <c r="A4" s="23" t="s">
        <v>46</v>
      </c>
      <c r="B4" s="30">
        <v>61.7</v>
      </c>
      <c r="C4" s="31">
        <v>100</v>
      </c>
      <c r="D4" s="30">
        <v>21.2</v>
      </c>
      <c r="E4" s="31">
        <v>100</v>
      </c>
      <c r="F4" s="25"/>
    </row>
    <row r="5" spans="1:6" ht="21.95" customHeight="1">
      <c r="A5" s="28" t="s">
        <v>53</v>
      </c>
      <c r="B5" s="29">
        <v>33.9</v>
      </c>
      <c r="C5" s="29">
        <v>54.9</v>
      </c>
      <c r="D5" s="29">
        <v>12.8</v>
      </c>
      <c r="E5" s="29">
        <v>60.4</v>
      </c>
      <c r="F5" s="25"/>
    </row>
    <row r="6" spans="1:6" ht="21.95" customHeight="1">
      <c r="A6" s="28" t="s">
        <v>54</v>
      </c>
      <c r="B6" s="29">
        <v>27.8</v>
      </c>
      <c r="C6" s="29">
        <v>45.1</v>
      </c>
      <c r="D6" s="29">
        <v>8.4</v>
      </c>
      <c r="E6" s="29">
        <v>39.6</v>
      </c>
      <c r="F6" s="25"/>
    </row>
    <row r="7" spans="1:6" ht="21.95" customHeight="1">
      <c r="A7" s="22" t="s">
        <v>69</v>
      </c>
      <c r="B7" s="29">
        <v>45</v>
      </c>
      <c r="C7" s="29">
        <v>73</v>
      </c>
      <c r="D7" s="29">
        <v>14.1</v>
      </c>
      <c r="E7" s="29">
        <v>66.5</v>
      </c>
      <c r="F7" s="25"/>
    </row>
    <row r="8" spans="1:6" ht="21.95" customHeight="1">
      <c r="A8" s="22" t="s">
        <v>50</v>
      </c>
      <c r="B8" s="29">
        <v>16.7</v>
      </c>
      <c r="C8" s="29">
        <v>27</v>
      </c>
      <c r="D8" s="29">
        <v>7.1</v>
      </c>
      <c r="E8" s="29">
        <v>33.5</v>
      </c>
      <c r="F8" s="25"/>
    </row>
  </sheetData>
  <mergeCells count="4">
    <mergeCell ref="A1:E1"/>
    <mergeCell ref="A2:A3"/>
    <mergeCell ref="B2:C2"/>
    <mergeCell ref="D2:E2"/>
  </mergeCells>
  <hyperlinks>
    <hyperlink ref="A1:E1" location="'Spis tablic i  wykresów'!A1" tooltip="Link do spisu tablic i wykresów" display="Tablica 3. Bezrobotni według płci oraz miejsca zamieszkania (miasta – wieś) " xr:uid="{8EFCDB38-EED0-47BB-A3A2-46555738A623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AA976-0721-47E0-B1E5-0F7CCABC2DC0}">
  <dimension ref="A1:H22"/>
  <sheetViews>
    <sheetView zoomScaleNormal="100" workbookViewId="0">
      <selection sqref="A1:G1"/>
    </sheetView>
  </sheetViews>
  <sheetFormatPr defaultRowHeight="15"/>
  <cols>
    <col min="1" max="1" width="33.7109375" style="26" customWidth="1"/>
    <col min="2" max="7" width="13.7109375" style="26" customWidth="1"/>
    <col min="8" max="16384" width="9.140625" style="26"/>
  </cols>
  <sheetData>
    <row r="1" spans="1:8" s="24" customFormat="1" ht="30" customHeight="1">
      <c r="A1" s="51" t="s">
        <v>57</v>
      </c>
      <c r="B1" s="52"/>
      <c r="C1" s="52"/>
      <c r="D1" s="52"/>
      <c r="E1" s="52"/>
      <c r="F1" s="52"/>
      <c r="G1" s="53"/>
    </row>
    <row r="2" spans="1:8" ht="23.1" customHeight="1">
      <c r="A2" s="55" t="s">
        <v>31</v>
      </c>
      <c r="B2" s="49">
        <v>2011</v>
      </c>
      <c r="C2" s="54"/>
      <c r="D2" s="50"/>
      <c r="E2" s="40"/>
      <c r="F2" s="49">
        <v>2021</v>
      </c>
      <c r="G2" s="50"/>
      <c r="H2" s="25"/>
    </row>
    <row r="3" spans="1:8" ht="23.1" customHeight="1">
      <c r="A3" s="56"/>
      <c r="B3" s="39" t="s">
        <v>52</v>
      </c>
      <c r="C3" s="39" t="s">
        <v>53</v>
      </c>
      <c r="D3" s="39" t="s">
        <v>54</v>
      </c>
      <c r="E3" s="39" t="s">
        <v>52</v>
      </c>
      <c r="F3" s="39" t="s">
        <v>53</v>
      </c>
      <c r="G3" s="39" t="s">
        <v>54</v>
      </c>
      <c r="H3" s="25"/>
    </row>
    <row r="4" spans="1:8" ht="23.1" customHeight="1">
      <c r="A4" s="57"/>
      <c r="B4" s="58" t="s">
        <v>47</v>
      </c>
      <c r="C4" s="59"/>
      <c r="D4" s="59"/>
      <c r="E4" s="59"/>
      <c r="F4" s="59"/>
      <c r="G4" s="60"/>
      <c r="H4" s="25"/>
    </row>
    <row r="5" spans="1:8" ht="21.95" customHeight="1">
      <c r="A5" s="23" t="s">
        <v>46</v>
      </c>
      <c r="B5" s="37">
        <v>61.7</v>
      </c>
      <c r="C5" s="37">
        <v>33.9</v>
      </c>
      <c r="D5" s="37">
        <v>27.8</v>
      </c>
      <c r="E5" s="37">
        <v>21.2</v>
      </c>
      <c r="F5" s="37">
        <v>12.8</v>
      </c>
      <c r="G5" s="37">
        <v>8.4</v>
      </c>
      <c r="H5" s="25"/>
    </row>
    <row r="6" spans="1:8" ht="21.95" customHeight="1">
      <c r="A6" s="28" t="s">
        <v>71</v>
      </c>
      <c r="B6" s="38">
        <v>15.5</v>
      </c>
      <c r="C6" s="38">
        <v>8.8000000000000007</v>
      </c>
      <c r="D6" s="38">
        <v>6.8</v>
      </c>
      <c r="E6" s="38">
        <v>3.7</v>
      </c>
      <c r="F6" s="38">
        <v>2</v>
      </c>
      <c r="G6" s="38">
        <v>1.7</v>
      </c>
      <c r="H6" s="25"/>
    </row>
    <row r="7" spans="1:8" ht="21.95" customHeight="1">
      <c r="A7" s="28" t="s">
        <v>72</v>
      </c>
      <c r="B7" s="38">
        <v>17.399999999999999</v>
      </c>
      <c r="C7" s="38">
        <v>9.1</v>
      </c>
      <c r="D7" s="38">
        <v>8.3000000000000007</v>
      </c>
      <c r="E7" s="38">
        <v>5.5</v>
      </c>
      <c r="F7" s="38">
        <v>3</v>
      </c>
      <c r="G7" s="38">
        <v>2.5</v>
      </c>
      <c r="H7" s="25"/>
    </row>
    <row r="8" spans="1:8" ht="21.95" customHeight="1">
      <c r="A8" s="28" t="s">
        <v>73</v>
      </c>
      <c r="B8" s="38">
        <v>10.7</v>
      </c>
      <c r="C8" s="38">
        <v>5.4</v>
      </c>
      <c r="D8" s="38">
        <v>5.3</v>
      </c>
      <c r="E8" s="38">
        <v>5.0999999999999996</v>
      </c>
      <c r="F8" s="38">
        <v>3</v>
      </c>
      <c r="G8" s="38">
        <v>2</v>
      </c>
      <c r="H8" s="25"/>
    </row>
    <row r="9" spans="1:8" ht="21.95" customHeight="1">
      <c r="A9" s="28" t="s">
        <v>74</v>
      </c>
      <c r="B9" s="29">
        <v>12.5</v>
      </c>
      <c r="C9" s="29">
        <v>6.6</v>
      </c>
      <c r="D9" s="29">
        <v>5.9</v>
      </c>
      <c r="E9" s="29">
        <v>3.7</v>
      </c>
      <c r="F9" s="29">
        <v>2.2999999999999998</v>
      </c>
      <c r="G9" s="29">
        <v>1.4</v>
      </c>
      <c r="H9" s="25"/>
    </row>
    <row r="10" spans="1:8" ht="21.95" customHeight="1">
      <c r="A10" s="28" t="s">
        <v>75</v>
      </c>
      <c r="B10" s="29">
        <v>5.5</v>
      </c>
      <c r="C10" s="29">
        <v>3.9</v>
      </c>
      <c r="D10" s="29">
        <v>1.6</v>
      </c>
      <c r="E10" s="29">
        <v>3.1</v>
      </c>
      <c r="F10" s="29">
        <v>2.2999999999999998</v>
      </c>
      <c r="G10" s="29">
        <v>0.8</v>
      </c>
      <c r="H10" s="25"/>
    </row>
    <row r="11" spans="1:8" ht="21.95" customHeight="1">
      <c r="A11" s="28" t="s">
        <v>55</v>
      </c>
      <c r="B11" s="29">
        <v>0</v>
      </c>
      <c r="C11" s="29">
        <v>0</v>
      </c>
      <c r="D11" s="29">
        <v>0</v>
      </c>
      <c r="E11" s="29">
        <v>0.1</v>
      </c>
      <c r="F11" s="29">
        <v>0.1</v>
      </c>
      <c r="G11" s="29">
        <v>0</v>
      </c>
      <c r="H11" s="25"/>
    </row>
    <row r="12" spans="1:8" ht="21.95" customHeight="1">
      <c r="A12" s="22" t="s">
        <v>63</v>
      </c>
      <c r="B12" s="27"/>
      <c r="C12" s="27"/>
      <c r="D12" s="27"/>
      <c r="E12" s="27"/>
      <c r="F12" s="27"/>
      <c r="G12" s="27"/>
      <c r="H12" s="25"/>
    </row>
    <row r="13" spans="1:8" ht="21.95" customHeight="1">
      <c r="A13" s="28" t="s">
        <v>64</v>
      </c>
      <c r="B13" s="29">
        <v>61.5</v>
      </c>
      <c r="C13" s="29">
        <v>33.799999999999997</v>
      </c>
      <c r="D13" s="29">
        <v>27.7</v>
      </c>
      <c r="E13" s="29">
        <v>21</v>
      </c>
      <c r="F13" s="29">
        <v>12.7</v>
      </c>
      <c r="G13" s="29">
        <v>8.3000000000000007</v>
      </c>
      <c r="H13" s="25"/>
    </row>
    <row r="14" spans="1:8" ht="21.95" customHeight="1">
      <c r="A14" s="28" t="s">
        <v>65</v>
      </c>
      <c r="B14" s="29">
        <v>0.1</v>
      </c>
      <c r="C14" s="29">
        <v>0</v>
      </c>
      <c r="D14" s="29">
        <v>0.1</v>
      </c>
      <c r="E14" s="29">
        <v>0.2</v>
      </c>
      <c r="F14" s="29">
        <v>0.1</v>
      </c>
      <c r="G14" s="29">
        <v>0.1</v>
      </c>
      <c r="H14" s="25"/>
    </row>
    <row r="15" spans="1:8">
      <c r="B15" s="32"/>
    </row>
    <row r="16" spans="1:8">
      <c r="B16" s="32"/>
    </row>
    <row r="17" spans="2:2">
      <c r="B17" s="32"/>
    </row>
    <row r="18" spans="2:2">
      <c r="B18" s="32"/>
    </row>
    <row r="19" spans="2:2">
      <c r="B19" s="32"/>
    </row>
    <row r="20" spans="2:2">
      <c r="B20" s="32"/>
    </row>
    <row r="21" spans="2:2">
      <c r="B21" s="32"/>
    </row>
    <row r="22" spans="2:2">
      <c r="B22" s="32"/>
    </row>
  </sheetData>
  <mergeCells count="5">
    <mergeCell ref="A1:G1"/>
    <mergeCell ref="B2:D2"/>
    <mergeCell ref="F2:G2"/>
    <mergeCell ref="A2:A4"/>
    <mergeCell ref="B4:G4"/>
  </mergeCells>
  <hyperlinks>
    <hyperlink ref="A1:G1" location="'Spis tablic i  wykresów'!A1" tooltip="Link do spisu tablic i wykresów" display="Tablica 4. Bezrobotni według płci i wieku" xr:uid="{203E8723-208F-4EBD-939C-D8C8F52DAAA4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1470B-7F9D-4C4A-92BC-06A53547976B}">
  <dimension ref="A1:H14"/>
  <sheetViews>
    <sheetView zoomScaleNormal="100" workbookViewId="0">
      <selection sqref="A1:G1"/>
    </sheetView>
  </sheetViews>
  <sheetFormatPr defaultRowHeight="15"/>
  <cols>
    <col min="1" max="1" width="33.7109375" style="26" customWidth="1"/>
    <col min="2" max="7" width="13.7109375" style="26" customWidth="1"/>
    <col min="8" max="16384" width="9.140625" style="26"/>
  </cols>
  <sheetData>
    <row r="1" spans="1:8" s="24" customFormat="1" ht="30" customHeight="1">
      <c r="A1" s="51" t="s">
        <v>58</v>
      </c>
      <c r="B1" s="52"/>
      <c r="C1" s="52"/>
      <c r="D1" s="52"/>
      <c r="E1" s="52"/>
      <c r="F1" s="52"/>
      <c r="G1" s="53"/>
    </row>
    <row r="2" spans="1:8" ht="23.1" customHeight="1">
      <c r="A2" s="55" t="s">
        <v>31</v>
      </c>
      <c r="B2" s="49">
        <v>2011</v>
      </c>
      <c r="C2" s="54"/>
      <c r="D2" s="50"/>
      <c r="E2" s="40"/>
      <c r="F2" s="49">
        <v>2021</v>
      </c>
      <c r="G2" s="50"/>
      <c r="H2" s="25"/>
    </row>
    <row r="3" spans="1:8" ht="23.1" customHeight="1">
      <c r="A3" s="56"/>
      <c r="B3" s="39" t="s">
        <v>52</v>
      </c>
      <c r="C3" s="39" t="s">
        <v>53</v>
      </c>
      <c r="D3" s="39" t="s">
        <v>54</v>
      </c>
      <c r="E3" s="39" t="s">
        <v>52</v>
      </c>
      <c r="F3" s="39" t="s">
        <v>53</v>
      </c>
      <c r="G3" s="39" t="s">
        <v>54</v>
      </c>
      <c r="H3" s="25"/>
    </row>
    <row r="4" spans="1:8" ht="23.1" customHeight="1">
      <c r="A4" s="57"/>
      <c r="B4" s="58" t="s">
        <v>32</v>
      </c>
      <c r="C4" s="59"/>
      <c r="D4" s="59"/>
      <c r="E4" s="59"/>
      <c r="F4" s="59"/>
      <c r="G4" s="60"/>
      <c r="H4" s="25"/>
    </row>
    <row r="5" spans="1:8" ht="21.95" customHeight="1">
      <c r="A5" s="23" t="s">
        <v>46</v>
      </c>
      <c r="B5" s="31">
        <v>12</v>
      </c>
      <c r="C5" s="31">
        <v>12</v>
      </c>
      <c r="D5" s="31">
        <v>12.1</v>
      </c>
      <c r="E5" s="31">
        <v>4.0999999999999996</v>
      </c>
      <c r="F5" s="31">
        <v>4.5999999999999996</v>
      </c>
      <c r="G5" s="31">
        <v>3.5</v>
      </c>
      <c r="H5" s="25"/>
    </row>
    <row r="6" spans="1:8" ht="21.95" customHeight="1">
      <c r="A6" s="28" t="s">
        <v>71</v>
      </c>
      <c r="B6" s="29">
        <v>27.7</v>
      </c>
      <c r="C6" s="29">
        <v>25.9</v>
      </c>
      <c r="D6" s="29">
        <v>30.4</v>
      </c>
      <c r="E6" s="29">
        <v>10.199999999999999</v>
      </c>
      <c r="F6" s="29">
        <v>9.6999999999999993</v>
      </c>
      <c r="G6" s="29">
        <v>10.9</v>
      </c>
      <c r="H6" s="25"/>
    </row>
    <row r="7" spans="1:8" ht="21.95" customHeight="1">
      <c r="A7" s="28" t="s">
        <v>72</v>
      </c>
      <c r="B7" s="29">
        <v>12.6</v>
      </c>
      <c r="C7" s="29">
        <v>11.9</v>
      </c>
      <c r="D7" s="29">
        <v>13.4</v>
      </c>
      <c r="E7" s="29">
        <v>4.5999999999999996</v>
      </c>
      <c r="F7" s="29">
        <v>4.7</v>
      </c>
      <c r="G7" s="29">
        <v>4.5</v>
      </c>
      <c r="H7" s="25"/>
    </row>
    <row r="8" spans="1:8" ht="21.95" customHeight="1">
      <c r="A8" s="28" t="s">
        <v>73</v>
      </c>
      <c r="B8" s="29">
        <v>8.6</v>
      </c>
      <c r="C8" s="29">
        <v>8.3000000000000007</v>
      </c>
      <c r="D8" s="29">
        <v>8.8000000000000007</v>
      </c>
      <c r="E8" s="29">
        <v>3.9</v>
      </c>
      <c r="F8" s="29">
        <v>4.4000000000000004</v>
      </c>
      <c r="G8" s="29">
        <v>3.3</v>
      </c>
      <c r="H8" s="25"/>
    </row>
    <row r="9" spans="1:8" ht="21.95" customHeight="1">
      <c r="A9" s="28" t="s">
        <v>74</v>
      </c>
      <c r="B9" s="29">
        <v>9.5</v>
      </c>
      <c r="C9" s="29">
        <v>9.8000000000000007</v>
      </c>
      <c r="D9" s="29">
        <v>9.1999999999999993</v>
      </c>
      <c r="E9" s="29">
        <v>3.2</v>
      </c>
      <c r="F9" s="29">
        <v>4</v>
      </c>
      <c r="G9" s="29">
        <v>2.5</v>
      </c>
      <c r="H9" s="25"/>
    </row>
    <row r="10" spans="1:8" ht="21.95" customHeight="1">
      <c r="A10" s="28" t="s">
        <v>75</v>
      </c>
      <c r="B10" s="29">
        <v>9.9</v>
      </c>
      <c r="C10" s="29">
        <v>11.2</v>
      </c>
      <c r="D10" s="29">
        <v>7.7</v>
      </c>
      <c r="E10" s="29">
        <v>3.3</v>
      </c>
      <c r="F10" s="29">
        <v>4.4000000000000004</v>
      </c>
      <c r="G10" s="29">
        <v>1.9</v>
      </c>
      <c r="H10" s="25"/>
    </row>
    <row r="11" spans="1:8" ht="21.95" customHeight="1">
      <c r="A11" s="28" t="s">
        <v>55</v>
      </c>
      <c r="B11" s="29">
        <v>0.6</v>
      </c>
      <c r="C11" s="29">
        <v>0.5</v>
      </c>
      <c r="D11" s="29">
        <v>0.8</v>
      </c>
      <c r="E11" s="29">
        <v>0.6</v>
      </c>
      <c r="F11" s="29">
        <v>0.7</v>
      </c>
      <c r="G11" s="29">
        <v>0.3</v>
      </c>
      <c r="H11" s="25"/>
    </row>
    <row r="12" spans="1:8" ht="21.95" customHeight="1">
      <c r="A12" s="22" t="s">
        <v>63</v>
      </c>
      <c r="B12" s="29"/>
      <c r="C12" s="29"/>
      <c r="D12" s="29"/>
      <c r="E12" s="29"/>
      <c r="F12" s="29"/>
      <c r="G12" s="29"/>
      <c r="H12" s="25"/>
    </row>
    <row r="13" spans="1:8" ht="21.95" customHeight="1">
      <c r="A13" s="28" t="s">
        <v>64</v>
      </c>
      <c r="B13" s="29">
        <v>12.3</v>
      </c>
      <c r="C13" s="29">
        <v>12.2</v>
      </c>
      <c r="D13" s="29">
        <v>12.4</v>
      </c>
      <c r="E13" s="29">
        <v>4.4000000000000004</v>
      </c>
      <c r="F13" s="29">
        <v>4.8</v>
      </c>
      <c r="G13" s="29">
        <v>3.8</v>
      </c>
      <c r="H13" s="25"/>
    </row>
    <row r="14" spans="1:8" ht="21.95" customHeight="1">
      <c r="A14" s="28" t="s">
        <v>65</v>
      </c>
      <c r="B14" s="29">
        <v>1</v>
      </c>
      <c r="C14" s="29">
        <v>0.5</v>
      </c>
      <c r="D14" s="29">
        <v>1.3</v>
      </c>
      <c r="E14" s="29">
        <v>0.5</v>
      </c>
      <c r="F14" s="29">
        <v>0.7</v>
      </c>
      <c r="G14" s="29">
        <v>0.4</v>
      </c>
      <c r="H14" s="25"/>
    </row>
  </sheetData>
  <mergeCells count="5">
    <mergeCell ref="A1:G1"/>
    <mergeCell ref="A2:A4"/>
    <mergeCell ref="B2:D2"/>
    <mergeCell ref="F2:G2"/>
    <mergeCell ref="B4:G4"/>
  </mergeCells>
  <hyperlinks>
    <hyperlink ref="A1:G1" location="'Spis tablic i  wykresów'!A1" tooltip="Link do spisu tablic i wykresów" display="Tablica 5. Stopa bezrobocia według płci i wieku" xr:uid="{707F8C9F-953F-4334-82D8-AD64CA4442C8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BE2F6-AB7A-4C34-BAFB-D6B638E45836}">
  <dimension ref="A1:F7"/>
  <sheetViews>
    <sheetView zoomScaleNormal="100" workbookViewId="0">
      <selection sqref="A1:C1"/>
    </sheetView>
  </sheetViews>
  <sheetFormatPr defaultRowHeight="15"/>
  <cols>
    <col min="1" max="1" width="33.7109375" style="26" customWidth="1"/>
    <col min="2" max="3" width="13.7109375" style="26" customWidth="1"/>
    <col min="4" max="16384" width="9.140625" style="26"/>
  </cols>
  <sheetData>
    <row r="1" spans="1:6" s="24" customFormat="1" ht="30" customHeight="1">
      <c r="A1" s="47" t="s">
        <v>61</v>
      </c>
      <c r="B1" s="47"/>
      <c r="C1" s="47"/>
    </row>
    <row r="2" spans="1:6" ht="23.1" customHeight="1">
      <c r="A2" s="48" t="s">
        <v>77</v>
      </c>
      <c r="B2" s="41">
        <v>2011</v>
      </c>
      <c r="C2" s="41">
        <v>2021</v>
      </c>
      <c r="D2" s="25"/>
    </row>
    <row r="3" spans="1:6" ht="23.1" customHeight="1">
      <c r="A3" s="48"/>
      <c r="B3" s="58" t="s">
        <v>70</v>
      </c>
      <c r="C3" s="60"/>
      <c r="D3" s="25"/>
    </row>
    <row r="4" spans="1:6" ht="21.95" customHeight="1">
      <c r="A4" s="22" t="s">
        <v>48</v>
      </c>
      <c r="B4" s="29">
        <v>55.2</v>
      </c>
      <c r="C4" s="29">
        <v>53.7</v>
      </c>
      <c r="D4" s="25"/>
      <c r="F4" s="32"/>
    </row>
    <row r="5" spans="1:6" ht="21.95" customHeight="1">
      <c r="A5" s="22" t="s">
        <v>49</v>
      </c>
      <c r="B5" s="29">
        <v>44.8</v>
      </c>
      <c r="C5" s="29">
        <v>46.3</v>
      </c>
      <c r="D5" s="25"/>
      <c r="F5" s="32"/>
    </row>
    <row r="7" spans="1:6">
      <c r="B7" s="33"/>
      <c r="C7" s="33"/>
    </row>
  </sheetData>
  <mergeCells count="3">
    <mergeCell ref="A1:C1"/>
    <mergeCell ref="A2:A3"/>
    <mergeCell ref="B3:C3"/>
  </mergeCells>
  <hyperlinks>
    <hyperlink ref="A1:C1" location="'Spis tablic i  wykresów'!A1" tooltip="Link do spisu tablic i wykresów" display="Tablica 1. Pracujący według płci oraz miejsca zamieszkania (miasta – wieś) " xr:uid="{10C648BF-655A-4382-BAAD-3DC978A2E969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04047-6770-4B0F-93BB-DBF6034FC3F4}">
  <dimension ref="A1:D9"/>
  <sheetViews>
    <sheetView zoomScaleNormal="100" workbookViewId="0">
      <selection sqref="A1:C1"/>
    </sheetView>
  </sheetViews>
  <sheetFormatPr defaultRowHeight="15"/>
  <cols>
    <col min="1" max="1" width="33.7109375" style="26" customWidth="1"/>
    <col min="2" max="3" width="13.7109375" style="26" customWidth="1"/>
    <col min="4" max="16384" width="9.140625" style="26"/>
  </cols>
  <sheetData>
    <row r="1" spans="1:4" s="24" customFormat="1" ht="30" customHeight="1">
      <c r="A1" s="51" t="s">
        <v>62</v>
      </c>
      <c r="B1" s="52"/>
      <c r="C1" s="52"/>
    </row>
    <row r="2" spans="1:4" ht="23.1" customHeight="1">
      <c r="A2" s="55" t="s">
        <v>76</v>
      </c>
      <c r="B2" s="42">
        <v>2011</v>
      </c>
      <c r="C2" s="43">
        <v>2021</v>
      </c>
      <c r="D2" s="25"/>
    </row>
    <row r="3" spans="1:4" ht="23.1" customHeight="1">
      <c r="A3" s="57"/>
      <c r="B3" s="58" t="s">
        <v>70</v>
      </c>
      <c r="C3" s="60"/>
      <c r="D3" s="25"/>
    </row>
    <row r="4" spans="1:4" ht="21.95" customHeight="1">
      <c r="A4" s="22" t="s">
        <v>71</v>
      </c>
      <c r="B4" s="29">
        <v>9</v>
      </c>
      <c r="C4" s="29">
        <v>6.6</v>
      </c>
      <c r="D4" s="25"/>
    </row>
    <row r="5" spans="1:4" ht="21.95" customHeight="1">
      <c r="A5" s="22" t="s">
        <v>72</v>
      </c>
      <c r="B5" s="29">
        <v>26.8</v>
      </c>
      <c r="C5" s="29">
        <v>23.1</v>
      </c>
      <c r="D5" s="25"/>
    </row>
    <row r="6" spans="1:4" ht="21.95" customHeight="1">
      <c r="A6" s="22" t="s">
        <v>73</v>
      </c>
      <c r="B6" s="29">
        <v>25.2</v>
      </c>
      <c r="C6" s="29">
        <v>25.8</v>
      </c>
      <c r="D6" s="25"/>
    </row>
    <row r="7" spans="1:4" ht="21.95" customHeight="1">
      <c r="A7" s="22" t="s">
        <v>74</v>
      </c>
      <c r="B7" s="29">
        <v>26.3</v>
      </c>
      <c r="C7" s="29">
        <v>22.7</v>
      </c>
      <c r="D7" s="25"/>
    </row>
    <row r="8" spans="1:4" ht="21.95" customHeight="1">
      <c r="A8" s="22" t="s">
        <v>75</v>
      </c>
      <c r="B8" s="29">
        <v>11.1</v>
      </c>
      <c r="C8" s="29">
        <v>18.3</v>
      </c>
      <c r="D8" s="25"/>
    </row>
    <row r="9" spans="1:4" ht="21.95" customHeight="1">
      <c r="A9" s="22" t="s">
        <v>55</v>
      </c>
      <c r="B9" s="29">
        <v>1.6</v>
      </c>
      <c r="C9" s="29">
        <v>3.5</v>
      </c>
      <c r="D9" s="25"/>
    </row>
  </sheetData>
  <mergeCells count="3">
    <mergeCell ref="A1:C1"/>
    <mergeCell ref="A2:A3"/>
    <mergeCell ref="B3:C3"/>
  </mergeCells>
  <hyperlinks>
    <hyperlink ref="A1:C1" location="'Spis tablic i  wykresów'!A1" tooltip="Link do spisu tablic i wykresów" display="Tablica 2. Pracujący według płci i wieku" xr:uid="{5DAE086C-C208-4482-BD53-EB3A4E8EA31B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94555-F7E3-44F2-9208-79D216AE334E}">
  <dimension ref="A1:D7"/>
  <sheetViews>
    <sheetView zoomScaleNormal="100" workbookViewId="0">
      <selection sqref="A1:C1"/>
    </sheetView>
  </sheetViews>
  <sheetFormatPr defaultRowHeight="15"/>
  <cols>
    <col min="1" max="1" width="33.7109375" style="26" customWidth="1"/>
    <col min="2" max="3" width="13.7109375" style="26" customWidth="1"/>
    <col min="4" max="16384" width="9.140625" style="26"/>
  </cols>
  <sheetData>
    <row r="1" spans="1:4" s="24" customFormat="1" ht="30" customHeight="1">
      <c r="A1" s="47" t="s">
        <v>66</v>
      </c>
      <c r="B1" s="47"/>
      <c r="C1" s="47"/>
    </row>
    <row r="2" spans="1:4" ht="23.1" customHeight="1">
      <c r="A2" s="48" t="s">
        <v>77</v>
      </c>
      <c r="B2" s="41">
        <v>2011</v>
      </c>
      <c r="C2" s="41">
        <v>2021</v>
      </c>
      <c r="D2" s="25"/>
    </row>
    <row r="3" spans="1:4" ht="23.1" customHeight="1">
      <c r="A3" s="48"/>
      <c r="B3" s="58" t="s">
        <v>70</v>
      </c>
      <c r="C3" s="60"/>
      <c r="D3" s="25"/>
    </row>
    <row r="4" spans="1:4" ht="21.95" customHeight="1">
      <c r="A4" s="22" t="s">
        <v>48</v>
      </c>
      <c r="B4" s="29">
        <v>54.9</v>
      </c>
      <c r="C4" s="29">
        <v>60.4</v>
      </c>
      <c r="D4" s="25"/>
    </row>
    <row r="5" spans="1:4" ht="21.95" customHeight="1">
      <c r="A5" s="22" t="s">
        <v>49</v>
      </c>
      <c r="B5" s="29">
        <v>45.1</v>
      </c>
      <c r="C5" s="29">
        <v>39.6</v>
      </c>
      <c r="D5" s="25"/>
    </row>
    <row r="7" spans="1:4">
      <c r="B7" s="33"/>
      <c r="C7" s="33"/>
    </row>
  </sheetData>
  <mergeCells count="3">
    <mergeCell ref="A1:C1"/>
    <mergeCell ref="A2:A3"/>
    <mergeCell ref="B3:C3"/>
  </mergeCells>
  <hyperlinks>
    <hyperlink ref="A1:C1" location="'Spis tablic i  wykresów'!A1" tooltip="Link do spisu tablic i wykresów" display="Tablica 3. Bezrobotni według płci oraz miejsca zamieszkania (miasta – wieś) " xr:uid="{89AC710C-256A-4701-9028-7A9B558A09DC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Policy Auditing</Name>
    <Synchronization>Synchronous</Synchronization>
    <Type>10001</Type>
    <SequenceNumber>1100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Version=15.0.0.0, Culture=neutral, PublicKeyToken=71e9bce111e9429c</Assembly>
    <Class>Microsoft.Office.RecordsManagement.Internal.AuditHandler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773995C1A8BE469F1A00343CCDDA33" ma:contentTypeVersion="7" ma:contentTypeDescription="Utwórz nowy dokument." ma:contentTypeScope="" ma:versionID="7871ddd2aee2a5f69ad733bb5125d043">
  <xsd:schema xmlns:xsd="http://www.w3.org/2001/XMLSchema" xmlns:xs="http://www.w3.org/2001/XMLSchema" xmlns:p="http://schemas.microsoft.com/office/2006/metadata/properties" xmlns:ns2="http://schemas.microsoft.com/sharepoint/v3/fields" xmlns:ns3="044b8e35-bece-49ff-aeb3-9f5d3f4329b3" targetNamespace="http://schemas.microsoft.com/office/2006/metadata/properties" ma:root="true" ma:fieldsID="bee52a4a3d34607da501a3c1a457acde" ns2:_="" ns3:_="">
    <xsd:import namespace="http://schemas.microsoft.com/sharepoint/v3/fields"/>
    <xsd:import namespace="044b8e35-bece-49ff-aeb3-9f5d3f4329b3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2:_Version" minOccurs="0"/>
                <xsd:element ref="ns3:Temat" minOccurs="0"/>
                <xsd:element ref="ns3:Departament_x002f_Instytucj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a modyfikacji" ma:default="" ma:description="Data ostatniej modyfikacji tego zasobu" ma:format="DateTime" ma:internalName="_DCDateModified">
      <xsd:simpleType>
        <xsd:restriction base="dms:DateTime"/>
      </xsd:simpleType>
    </xsd:element>
    <xsd:element name="_Version" ma:index="9" nillable="true" ma:displayName="Wersja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b8e35-bece-49ff-aeb3-9f5d3f4329b3" elementFormDefault="qualified">
    <xsd:import namespace="http://schemas.microsoft.com/office/2006/documentManagement/types"/>
    <xsd:import namespace="http://schemas.microsoft.com/office/infopath/2007/PartnerControls"/>
    <xsd:element name="Temat" ma:index="10" nillable="true" ma:displayName="Temat" ma:internalName="Temat">
      <xsd:simpleType>
        <xsd:restriction base="dms:Text">
          <xsd:maxLength value="255"/>
        </xsd:restriction>
      </xsd:simpleType>
    </xsd:element>
    <xsd:element name="Departament_x002f_Instytucja" ma:index="11" nillable="true" ma:displayName="Dep/Inst" ma:default="PK" ma:format="Dropdown" ma:internalName="Departament_x002f_Instytucja">
      <xsd:simpleType>
        <xsd:union memberTypes="dms:Text">
          <xsd:simpleType>
            <xsd:restriction base="dms:Choice">
              <xsd:enumeration value="AZ"/>
              <xsd:enumeration value="BAK"/>
              <xsd:enumeration value="BD"/>
              <xsd:enumeration value="BDG"/>
              <xsd:enumeration value="BOK"/>
              <xsd:enumeration value="BR"/>
              <xsd:enumeration value="BR"/>
              <xsd:enumeration value="BS"/>
              <xsd:enumeration value="DI"/>
              <xsd:enumeration value="DP"/>
              <xsd:enumeration value="DR"/>
              <xsd:enumeration value="GP"/>
              <xsd:enumeration value="HU"/>
              <xsd:enumeration value="MS"/>
              <xsd:enumeration value="PK"/>
              <xsd:enumeration value="PR"/>
              <xsd:enumeration value="PZ"/>
              <xsd:enumeration value="RN"/>
              <xsd:enumeration value="SM"/>
              <xsd:enumeration value="WM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_DCDateModified xmlns="http://schemas.microsoft.com/sharepoint/v3/fields" xsi:nil="true"/>
    <Departament_x002f_Instytucja xmlns="044b8e35-bece-49ff-aeb3-9f5d3f4329b3">PK</Departament_x002f_Instytucja>
    <Temat xmlns="044b8e35-bece-49ff-aeb3-9f5d3f4329b3" xsi:nil="true"/>
  </documentManagement>
</p:properties>
</file>

<file path=customXml/itemProps1.xml><?xml version="1.0" encoding="utf-8"?>
<ds:datastoreItem xmlns:ds="http://schemas.openxmlformats.org/officeDocument/2006/customXml" ds:itemID="{CDA1BE42-E27A-4FEC-B09C-B90057DBCA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D1744F-E577-4C13-BB93-DC4DE55281E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865E0DF-AAAD-4CB3-989A-C9D8C84997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044b8e35-bece-49ff-aeb3-9f5d3f4329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8F7FB9F-A397-49CD-877D-5A54E563FBC1}">
  <ds:schemaRefs>
    <ds:schemaRef ds:uri="http://schemas.microsoft.com/office/infopath/2007/PartnerControls"/>
    <ds:schemaRef ds:uri="http://schemas.microsoft.com/office/2006/metadata/properties"/>
    <ds:schemaRef ds:uri="http://schemas.microsoft.com/sharepoint/v3/fields"/>
    <ds:schemaRef ds:uri="044b8e35-bece-49ff-aeb3-9f5d3f4329b3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9</vt:i4>
      </vt:variant>
    </vt:vector>
  </HeadingPairs>
  <TitlesOfParts>
    <vt:vector size="23" baseType="lpstr">
      <vt:lpstr>Spis tablic i  wykresów</vt:lpstr>
      <vt:lpstr>Tablica 1</vt:lpstr>
      <vt:lpstr>Tablica 2</vt:lpstr>
      <vt:lpstr>Tablica 3</vt:lpstr>
      <vt:lpstr>Tablica 4</vt:lpstr>
      <vt:lpstr>Tablica 5</vt:lpstr>
      <vt:lpstr>Wykres 1</vt:lpstr>
      <vt:lpstr>Wykres 2</vt:lpstr>
      <vt:lpstr>Wykres 3</vt:lpstr>
      <vt:lpstr>Wykres 4</vt:lpstr>
      <vt:lpstr>dodatkowy</vt:lpstr>
      <vt:lpstr>dodatkowy 2</vt:lpstr>
      <vt:lpstr>Wykres x</vt:lpstr>
      <vt:lpstr>Wykres dodatkowy 3</vt:lpstr>
      <vt:lpstr>'Tablica 2'!TitleRegion1.A3.M22.2</vt:lpstr>
      <vt:lpstr>'Tablica 3'!TitleRegion1.A3.M22.2</vt:lpstr>
      <vt:lpstr>'Tablica 4'!TitleRegion1.A3.M22.2</vt:lpstr>
      <vt:lpstr>'Tablica 5'!TitleRegion1.A3.M22.2</vt:lpstr>
      <vt:lpstr>'Wykres 1'!TitleRegion1.A3.M22.2</vt:lpstr>
      <vt:lpstr>'Wykres 2'!TitleRegion1.A3.M22.2</vt:lpstr>
      <vt:lpstr>'Wykres 3'!TitleRegion1.A3.M22.2</vt:lpstr>
      <vt:lpstr>'Wykres 4'!TitleRegion1.A3.M22.2</vt:lpstr>
      <vt:lpstr>TitleRegion1.A3.M22.2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Rudnicka Milena</dc:creator>
  <cp:lastModifiedBy>Jasińska Sylwia Monika</cp:lastModifiedBy>
  <dcterms:created xsi:type="dcterms:W3CDTF">2019-08-30T06:41:36Z</dcterms:created>
  <dcterms:modified xsi:type="dcterms:W3CDTF">2023-01-09T08:48:39Z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0x010100F7773995C1A8BE469F1A00343CCDDA33</vt:lpwstr>
  </property>
</Properties>
</file>